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.xml" ContentType="application/vnd.openxmlformats-officedocument.spreadsheetml.externalLink+xml"/>
  <Override PartName="/xl/persons/person.xml" ContentType="application/vnd.ms-excel.perso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d338a278c500b99/Email attachments/Documentos/ARN_2024/Estados_Financieros_Proposito_Genaral_2024/20250226_JUEGO_EEFF_2024_850PM/"/>
    </mc:Choice>
  </mc:AlternateContent>
  <xr:revisionPtr revIDLastSave="65" documentId="8_{604FD2C5-CAA6-4382-BDDA-2226B983B19A}" xr6:coauthVersionLast="47" xr6:coauthVersionMax="47" xr10:uidLastSave="{3DD8B551-05E5-48D1-8520-4BFEEA8F6579}"/>
  <bookViews>
    <workbookView xWindow="-108" yWindow="-108" windowWidth="23256" windowHeight="12456" activeTab="4" xr2:uid="{574EA3FB-9252-4C6D-A5C4-8D2007C15D9C}"/>
  </bookViews>
  <sheets>
    <sheet name="01_ESF" sheetId="1" r:id="rId1"/>
    <sheet name="02_ER" sheetId="2" r:id="rId2"/>
    <sheet name="03_ECP" sheetId="3" r:id="rId3"/>
    <sheet name="04_EFE" sheetId="4" r:id="rId4"/>
    <sheet name="05_IF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'01_ESF'!$A$10:$CX$10</definedName>
    <definedName name="_xlnm._FilterDatabase" localSheetId="1" hidden="1">'02_ER'!$C$3:$BF$6</definedName>
    <definedName name="_xlnm.Print_Area" localSheetId="0">'01_ESF'!$A$1:$CX$90</definedName>
    <definedName name="_xlnm.Print_Area" localSheetId="2">'03_ECP'!$D$2:$M$39</definedName>
    <definedName name="_xlnm.Print_Area" localSheetId="3">'04_EFE'!$D$2:$M$57</definedName>
    <definedName name="Forma_Obtención_Activo_Intangible">[1]Listas!$A$1:$A$3</definedName>
    <definedName name="Metodo_Amortizzación">[1]Listas!$F$1:$F$2</definedName>
    <definedName name="PE" localSheetId="4">[2]Table!$E$2:$E$38</definedName>
    <definedName name="PE">[3]Table!$E$2:$E$50</definedName>
    <definedName name="PE_ER">'[4]0. Tablas'!$B$2:$B$3</definedName>
    <definedName name="PE_esf">'[4]0. Tablas'!$A$2:$A$3</definedName>
    <definedName name="PER_ER">'[5]0. Tablas'!$B$2:$B$3</definedName>
    <definedName name="PER_ESF">'[5]0. Tablas'!$A$2:$A$3</definedName>
    <definedName name="PERIODO_ER" localSheetId="2">'[6]0. Tablas'!$B$2:$B$49</definedName>
    <definedName name="PERIODO_ER" localSheetId="3">'[6]0. Tablas'!$B$2:$B$49</definedName>
    <definedName name="PERIODO_ESF" localSheetId="2">'[6]0. Tablas'!$A$2:$A$49</definedName>
    <definedName name="PERIODO_ESF" localSheetId="3">'[6]0. Tablas'!$A$2:$A$49</definedName>
    <definedName name="PERIODO_ESF">'[7]0. Tablas'!$A$2:$A$8</definedName>
    <definedName name="SI_NO">[1]Listas!$E$1:$E$2</definedName>
    <definedName name="Subtipo">[1]Listas!$D$1:$D$3</definedName>
    <definedName name="TE" localSheetId="4">[2]Table!$G$2:$G$5</definedName>
    <definedName name="TE">[3]Table!$G$2:$G$16</definedName>
    <definedName name="Tipo_Intabgible">[1]Listas!$C$1:$C$3</definedName>
    <definedName name="Tipo_Transacción">[1]Listas!$B$1:$B$3</definedName>
    <definedName name="TO" localSheetId="4">[2]Table!$A$2:$A$16</definedName>
    <definedName name="TO">[3]Table!$A$2:$A$13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4" i="5" l="1"/>
  <c r="AB15" i="5"/>
  <c r="AB10" i="5"/>
  <c r="AB25" i="5" l="1"/>
  <c r="AB30" i="5"/>
  <c r="AB20" i="5"/>
</calcChain>
</file>

<file path=xl/sharedStrings.xml><?xml version="1.0" encoding="utf-8"?>
<sst xmlns="http://schemas.openxmlformats.org/spreadsheetml/2006/main" count="273" uniqueCount="194">
  <si>
    <t>AGENCIA PARA LA REINCORPORACIÓN Y LA NORMALIZACIÓN, ARN.</t>
  </si>
  <si>
    <t>ESTADO DE SITUACIÓN FINANCIERA</t>
  </si>
  <si>
    <t>A 31 DE DICIEMBRE DE 2024</t>
  </si>
  <si>
    <t>Cifras Expresadas en Pesos Colombianos</t>
  </si>
  <si>
    <t>Código</t>
  </si>
  <si>
    <t>Descripción Código</t>
  </si>
  <si>
    <t>Nota</t>
  </si>
  <si>
    <t>1</t>
  </si>
  <si>
    <t>ACTIVOS</t>
  </si>
  <si>
    <t>2</t>
  </si>
  <si>
    <t>PASIVOS</t>
  </si>
  <si>
    <t>CORRIENTE</t>
  </si>
  <si>
    <t>EFECTIVO Y EQUIVALENTES AL EFECTIVO</t>
  </si>
  <si>
    <t>CUENTAS POR PAGAR</t>
  </si>
  <si>
    <t>CAJA</t>
  </si>
  <si>
    <t>ADQUISICION DE BIENES Y SERVICIOS NACIONALES</t>
  </si>
  <si>
    <t>DEPÓSITOS EN INSTITUCIONES FINANCIERAS</t>
  </si>
  <si>
    <t>RECURSOS A FAVOR DE TERCEROS</t>
  </si>
  <si>
    <t>DESCUENTOS DE NOMINA</t>
  </si>
  <si>
    <t>CUENTAS POR COBRAR</t>
  </si>
  <si>
    <t>RETENCIÓN EN LA FUENTE E IMPUESTO DE TIMBRE</t>
  </si>
  <si>
    <t>CONTRIBUCIONES TASAS E INGRESOS NO TRIBUTARIOS</t>
  </si>
  <si>
    <t>CRÉDITOS JUDICIALES</t>
  </si>
  <si>
    <t>OTRAS CUENTAS POR COBRAR</t>
  </si>
  <si>
    <t>OTRAS CUENTAS POR PAGAR</t>
  </si>
  <si>
    <t>DETERIORO ACUMULADO DE CUENTAS POR COBRAR (CR)</t>
  </si>
  <si>
    <t>BENEFICIOS A LOS EMPLEADOS</t>
  </si>
  <si>
    <t>INVENTARIOS</t>
  </si>
  <si>
    <t>BENEFICIOS A LOS EMPLEADOS A CORTO PLAZO</t>
  </si>
  <si>
    <t>MATERIALES Y SUMINISTROS</t>
  </si>
  <si>
    <t>PROVISIONES</t>
  </si>
  <si>
    <t>OTROS ACTIVOS</t>
  </si>
  <si>
    <t>LITIGIOS Y DEMANDAS</t>
  </si>
  <si>
    <t>BIENES Y SERVICIOS PAGADOS POR ANTICIPADO</t>
  </si>
  <si>
    <t>AVANCES Y ANTICIPOS ENTREGADOS</t>
  </si>
  <si>
    <t>RECURSOS ENTREGADOS EN ADMINISTRACIÓN</t>
  </si>
  <si>
    <t>3</t>
  </si>
  <si>
    <t>PATRIMONIO</t>
  </si>
  <si>
    <t>ACTIVOS INTANGIBLES</t>
  </si>
  <si>
    <t>AMORTIZACIÓN ACUMULADA DE ACTIVOS INTANGIBLES (CR)</t>
  </si>
  <si>
    <t>ACTIVOS DIFERIDOS</t>
  </si>
  <si>
    <t>PATRIMONIO DE LAS ENTIDADES DE GOBIERNO</t>
  </si>
  <si>
    <t>NO CORRIENTE</t>
  </si>
  <si>
    <t>CAPITAL FISCAL</t>
  </si>
  <si>
    <t>RESULTADOS DE EJERCICIOS ANTERIORES</t>
  </si>
  <si>
    <t>PROPIEDADES, PLANTA Y EQUIPO</t>
  </si>
  <si>
    <t>RESULTADO DEL EJERCICIO</t>
  </si>
  <si>
    <t>BIENES MUEBLES EN BODEGA</t>
  </si>
  <si>
    <t>IMPACTOS POR LA TRANSICIÓN AL NUEVO MARCO DE REGULACIÓN</t>
  </si>
  <si>
    <t>PROPIEDADES, PLANTA Y EQUIPO NO EXPLOTADOS</t>
  </si>
  <si>
    <t>EDIFICACIONES</t>
  </si>
  <si>
    <t>PLANTAS, DUCTOS Y TÚNELES</t>
  </si>
  <si>
    <t>MAQUINARIA Y EQUIPO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</si>
  <si>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</si>
  <si>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</si>
  <si>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</si>
  <si>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</si>
  <si>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DE PROPIEDADES, PLANTA Y EQUIPO (CR)</t>
  </si>
  <si>
    <t>TOTAL ACTIVOS</t>
  </si>
  <si>
    <t>TOTAL PASIVOS Y PATRIMONIO</t>
  </si>
  <si>
    <t>8</t>
  </si>
  <si>
    <t>CUENTAS DE ORDEN DEUDORAS</t>
  </si>
  <si>
    <t>9</t>
  </si>
  <si>
    <t>CUENTAS DE ORDEN ACREEDORAS</t>
  </si>
  <si>
    <t>DEUDORAS DE CONTROL</t>
  </si>
  <si>
    <t>PASIVOS CONTINGENTES</t>
  </si>
  <si>
    <t>BIENES Y DERECHOS RETIRADOS</t>
  </si>
  <si>
    <t>LITIGIOS Y MECANISMOS ALTERNATIVOS DE SOLUCIÓN DE CONFLICTOS</t>
  </si>
  <si>
    <t>DEUDORAS POR CONTRA (CR)</t>
  </si>
  <si>
    <t>ACREEDORAS POR CONTRA (DB)</t>
  </si>
  <si>
    <t>DEUDORAS DE CONTROL POR CONTRA (CR)</t>
  </si>
  <si>
    <t>PASIVOS CONTINGENTES POR CONTRA (DB)</t>
  </si>
  <si>
    <t>Revisó:</t>
  </si>
  <si>
    <t>Valor Diferencias</t>
  </si>
  <si>
    <t>ESTADO DE RESULTADOS</t>
  </si>
  <si>
    <t>DEL 01 DE ENERO AL 31 DE DICIEMBRE DE 2024</t>
  </si>
  <si>
    <t>NOTA</t>
  </si>
  <si>
    <t>INGRESOS OPERACIONALES</t>
  </si>
  <si>
    <t>INGRESOS FISCALES</t>
  </si>
  <si>
    <t>NO TRIBUTARIOS</t>
  </si>
  <si>
    <t>OPERACIONES INTERISTITUCIONALES</t>
  </si>
  <si>
    <t>FONDOS RECIBIDOS</t>
  </si>
  <si>
    <t>OPERACIONES DE ENLACE</t>
  </si>
  <si>
    <t>OPERACIONES SIN FLUJO DE EFECTIVO</t>
  </si>
  <si>
    <t>GASTOS OPERACIONALES</t>
  </si>
  <si>
    <t>DE ADMINISTRACIÓN Y OPERACIÓN</t>
  </si>
  <si>
    <t>SUELDOS Y SALARIOS</t>
  </si>
  <si>
    <t>CONTRIBUCIONES IMPUTADAS</t>
  </si>
  <si>
    <t>CONTRIBUCIONES EFECTIVAS</t>
  </si>
  <si>
    <t>APORTES SOBRE LA NÓMINA</t>
  </si>
  <si>
    <t>PRESTACIONES SOCIALES</t>
  </si>
  <si>
    <t>GASTOS DE PERSONAL DIVERSOS</t>
  </si>
  <si>
    <t>GENERALES</t>
  </si>
  <si>
    <t>IMPUESTOS, CONTRIBUCIONES Y TASAS</t>
  </si>
  <si>
    <t>DETERIORO, DEPRECIACIONES, AMORTIZACIONES Y PROVISIONES</t>
  </si>
  <si>
    <t>DETERIORO DE CUENTAS POR COBRAR</t>
  </si>
  <si>
    <t>DEPRECIACIÓN DE PROPIEDADES, PLANTA Y EQUIPO</t>
  </si>
  <si>
    <t>AMORTIZACIÓN DE ACTIVOS INTANGIBLES</t>
  </si>
  <si>
    <t>PROVISIÓN LITIGIOS Y DEMANDAS</t>
  </si>
  <si>
    <t>GASTO PÚBLICO SOCIAL</t>
  </si>
  <si>
    <t>DESARROLLO COMUNITARIO Y BIENESTAR SOCIAL</t>
  </si>
  <si>
    <t>FONDOS ENTREGADOS</t>
  </si>
  <si>
    <t>EXCEDENTE OPERACIONAL</t>
  </si>
  <si>
    <t>INGRESOS NO OPERACIONALES</t>
  </si>
  <si>
    <t>OTROS INGRESOS</t>
  </si>
  <si>
    <t>FINANCIEROS</t>
  </si>
  <si>
    <t>INGRESOS DIVERSOS</t>
  </si>
  <si>
    <t>REVERSIÓN DE LAS PÉRDIDAS POR DETERIORO DE VALOR</t>
  </si>
  <si>
    <t>REVERSIÓN DE PROVISIONES</t>
  </si>
  <si>
    <t>TRANSFERENCIAS Y SUBVENCIONES</t>
  </si>
  <si>
    <t>OTRAS TRANSFERENCIAS</t>
  </si>
  <si>
    <t>GASTOS NO OPERACIONALES</t>
  </si>
  <si>
    <t>OTROS GASTOS</t>
  </si>
  <si>
    <t>COMISIONES</t>
  </si>
  <si>
    <t>GASTOS DIVERSOS</t>
  </si>
  <si>
    <t>COSTOS Y GASTOS POR DISTRIBUIR</t>
  </si>
  <si>
    <t>EXCEDENTE NO OPERACIONAL</t>
  </si>
  <si>
    <t>EXCEDENTE DEL EJERCICIO</t>
  </si>
  <si>
    <t xml:space="preserve">JOHANNA CAROLINA VERGARA OSPINA </t>
  </si>
  <si>
    <t>JAVIER ORLANDO ARIAS PÉREZ</t>
  </si>
  <si>
    <t>C.C. No. 52.902.745</t>
  </si>
  <si>
    <t>C.C. No. 73.193.482</t>
  </si>
  <si>
    <t>Secretaria General</t>
  </si>
  <si>
    <t>Contador Público</t>
  </si>
  <si>
    <t>T.P. No. 119556-T</t>
  </si>
  <si>
    <t>ESTADO DE CAMBIOS EN EL PATRIMONIO</t>
  </si>
  <si>
    <t>Valores</t>
  </si>
  <si>
    <t>Saldo del patrimonio a 31 de diciembre de 2023</t>
  </si>
  <si>
    <t>Variaciones patrimoniales durante el año 2024</t>
  </si>
  <si>
    <t>Saldo del patrimonio a 31 de diciembre de 2024</t>
  </si>
  <si>
    <t>1105/1110</t>
  </si>
  <si>
    <t>DETALLE DE LAS VARIACIONES PATRIMONIALES</t>
  </si>
  <si>
    <t>DISMINUCIONES</t>
  </si>
  <si>
    <t>Resultados de ejercicios anteriores</t>
  </si>
  <si>
    <t>Resultado del ejercicio</t>
  </si>
  <si>
    <t>PARTIDAS SIN VARIACIÓN</t>
  </si>
  <si>
    <t>Capital fiscal</t>
  </si>
  <si>
    <t>T.P 119556- T</t>
  </si>
  <si>
    <t>ESTADO DE FLUJOS DE EFECTIVO</t>
  </si>
  <si>
    <t>PARA EL AÑO TERMINADO EL 31 DE DICIEMBRE DE 2024</t>
  </si>
  <si>
    <t>METODO DIRECTO</t>
  </si>
  <si>
    <t>FLUJOS DE EFECTIVO DE LAS ACTIVIDADES DE OPERACIÓN</t>
  </si>
  <si>
    <t>Origen/Recursos</t>
  </si>
  <si>
    <t>Depósitos recibidos de la Dirección del Tesoro Nacional</t>
  </si>
  <si>
    <t>EFECTIVO ORIGINADO EN LA OPERACIÓN</t>
  </si>
  <si>
    <t>Aplicación/Pagos</t>
  </si>
  <si>
    <t>Otras cuentas por cobrar</t>
  </si>
  <si>
    <t>Adquisición de bienes y servicios nacionales</t>
  </si>
  <si>
    <t>Pago beneficios a los empleados a corto plazo</t>
  </si>
  <si>
    <t>Pago descuentos de nómina</t>
  </si>
  <si>
    <t>Reintegros a la Dirección del Tesoro Nacional</t>
  </si>
  <si>
    <t>Pago Impuestos, contribuciones y tasas</t>
  </si>
  <si>
    <t>Pago otras cuentas por pagar</t>
  </si>
  <si>
    <t>Pago Recursos a favor de terceros</t>
  </si>
  <si>
    <t>Desarrollo comunitario y bienestar social</t>
  </si>
  <si>
    <t>Pago retenciones en la fuente a titulo de impuestos</t>
  </si>
  <si>
    <t>EFECTIVO APLICADO EN ACTIVIDADES DE OPERACIÓN</t>
  </si>
  <si>
    <t>FLUJO NETO DE EFETIVO EN ACTIVIDADES DE OPERACIÓN</t>
  </si>
  <si>
    <t>FLUJOS DE EFECTIVO DE LAS ACTIVIDADES DE INVERSIÓN</t>
  </si>
  <si>
    <t>EFECTIVO ORIGINADO EN ACTIVIDADES DE INVERSIÓN</t>
  </si>
  <si>
    <t>EFECTIVO APLICADO EN ACTIVIDADES DE INVERSIÓN</t>
  </si>
  <si>
    <t>FLUJO NETO DE EFETIVO EN ACTIVIDADES DE INVERSIÓN</t>
  </si>
  <si>
    <t>FLUJOS DE EFECTIVO DE LAS ACTIVIDADES DE FINANCIACIÓN</t>
  </si>
  <si>
    <t>EFECTIVO ORIGINADO EN ACTIVIDADES DE FINANCIACIÓN</t>
  </si>
  <si>
    <t>EFECTIVO APLICADO EN ACTIVIDADES DE FINANCIACIÓN</t>
  </si>
  <si>
    <t>FLUJO NETO DE EFETIVO EN ACTIVIDADES DE FINANCIACIÓN</t>
  </si>
  <si>
    <t>INCREMENTO/DISMINUCIÓN   NETO DEL EFECTIVO Y EQUIVALENTE AL EFECTIVO</t>
  </si>
  <si>
    <t>EFECTIVO Y EQUIVALENTE DE EFECTIVO AL INICIO DEL PERIODO</t>
  </si>
  <si>
    <t>EFECTIVO Y EQUIVALENTE DE EFETIVO AL FINAL DEL PERIODO</t>
  </si>
  <si>
    <t>Deyanira Olivera Villanueva - Subdirectora Financiera.</t>
  </si>
  <si>
    <t>Esther Luz Vargas Calderón - Profesional Especializado Secretaría General.</t>
  </si>
  <si>
    <t>Revisó: Deyanira Olivera Villanueva - Subdirectora Financiera.</t>
  </si>
  <si>
    <t>Revisó: Esther Luz Vargas Calderón - Profesional Especializado Secretaría General.</t>
  </si>
  <si>
    <t>INCREMENTOS</t>
  </si>
  <si>
    <t>INDICADORES FINANCIEROS</t>
  </si>
  <si>
    <t>Indicador</t>
  </si>
  <si>
    <t>Formula</t>
  </si>
  <si>
    <t>Resultado</t>
  </si>
  <si>
    <t>Descripción Resultado</t>
  </si>
  <si>
    <t>Indica la capacidad que tiene la entidad para cumplir con sus obligaciones financieras, deudas o pasivos a corto plazo.</t>
  </si>
  <si>
    <t>Razón Corriente (RC):</t>
  </si>
  <si>
    <t>=</t>
  </si>
  <si>
    <t>x</t>
  </si>
  <si>
    <t>Describe por cada peso en activos, cuánto está financiado por terceros y qué garantía está presentando la entidad a los acreedores.</t>
  </si>
  <si>
    <t xml:space="preserve">Endeudamiento (E): </t>
  </si>
  <si>
    <t>Muestra el valor que le quedaría a la entidad, después de haber pagado sus pasivos de corto plazo.</t>
  </si>
  <si>
    <t xml:space="preserve">Capital Neto de trabajo (CNT): </t>
  </si>
  <si>
    <t>-</t>
  </si>
  <si>
    <t>Refleja el porcentaje obligaciones reconocidas durante el periodo que han sido pagadas durante el mismo.</t>
  </si>
  <si>
    <t xml:space="preserve">Índice de pago de obligaciones (IPO): </t>
  </si>
  <si>
    <t xml:space="preserve"> Representa el nivel de gasto público social sobre el gasto total de la entidad.</t>
  </si>
  <si>
    <t>Índice de Gasto Público Social (IGPS):</t>
  </si>
  <si>
    <t>Representa la participación de transferencias y subvenciones en el total de ingresos.</t>
  </si>
  <si>
    <t xml:space="preserve">Índice de Ingresos por Transferencias (IIT):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</si>
</sst>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yyyy\-mm\-dd;@"/>
    <numFmt numFmtId="165" formatCode="_-* #,##0.00_-;\-* #,##0.00_-;_-* &quot;-&quot;_-;_-@_-"/>
    <numFmt numFmtId="166" formatCode="#,##0.00_ ;\-#,##0.00\ "/>
    <numFmt numFmtId="167" formatCode="#,##0_ ;\-#,##0\ "/>
    <numFmt numFmtId="168" formatCode="_-* #,##0_-;\-* #,##0_-;_-* &quot;-&quot;??_-;_-@_-"/>
  </numFmts>
  <fonts count="14" x14ac:knownFonts="1">
    <font>
      <sz val="11"/>
      <color theme="1"/>
      <name val="Arial Narrow"/>
      <family val="2"/>
    </font>
    <font>
      <sz val="11"/>
      <color theme="1"/>
      <name val="Aptos Narrow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sz val="11"/>
      <color theme="0"/>
      <name val="Arial Narrow"/>
      <family val="2"/>
    </font>
    <font>
      <sz val="10"/>
      <color theme="1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43">
    <xf numFmtId="0" fontId="0" fillId="0" borderId="0" xfId="0"/>
    <xf numFmtId="0" fontId="0" fillId="2" borderId="0" xfId="0" applyFill="1" applyProtection="1"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4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0" fillId="2" borderId="6" xfId="0" applyFill="1" applyBorder="1" applyProtection="1">
      <protection hidden="1"/>
    </xf>
    <xf numFmtId="0" fontId="0" fillId="2" borderId="0" xfId="0" applyFill="1" applyAlignment="1" applyProtection="1">
      <alignment horizontal="left"/>
      <protection hidden="1"/>
    </xf>
    <xf numFmtId="165" fontId="0" fillId="2" borderId="0" xfId="2" applyNumberFormat="1" applyFont="1" applyFill="1" applyBorder="1" applyAlignment="1" applyProtection="1">
      <alignment horizontal="right"/>
      <protection hidden="1"/>
    </xf>
    <xf numFmtId="166" fontId="0" fillId="2" borderId="0" xfId="2" applyNumberFormat="1" applyFont="1" applyFill="1" applyBorder="1" applyAlignment="1" applyProtection="1">
      <alignment horizontal="right"/>
      <protection hidden="1"/>
    </xf>
    <xf numFmtId="0" fontId="6" fillId="2" borderId="0" xfId="0" applyFont="1" applyFill="1" applyProtection="1">
      <protection hidden="1"/>
    </xf>
    <xf numFmtId="0" fontId="0" fillId="2" borderId="8" xfId="0" applyFill="1" applyBorder="1" applyAlignment="1" applyProtection="1">
      <alignment horizontal="center"/>
      <protection hidden="1"/>
    </xf>
    <xf numFmtId="0" fontId="0" fillId="2" borderId="9" xfId="0" applyFill="1" applyBorder="1" applyAlignment="1" applyProtection="1">
      <alignment horizontal="center"/>
      <protection hidden="1"/>
    </xf>
    <xf numFmtId="0" fontId="0" fillId="2" borderId="10" xfId="0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7" fillId="2" borderId="4" xfId="0" applyFont="1" applyFill="1" applyBorder="1" applyAlignment="1" applyProtection="1">
      <alignment horizontal="center"/>
      <protection hidden="1"/>
    </xf>
    <xf numFmtId="0" fontId="7" fillId="2" borderId="5" xfId="0" applyFont="1" applyFill="1" applyBorder="1" applyAlignment="1" applyProtection="1">
      <alignment horizontal="center"/>
      <protection hidden="1"/>
    </xf>
    <xf numFmtId="0" fontId="7" fillId="2" borderId="0" xfId="0" applyFont="1" applyFill="1" applyAlignment="1" applyProtection="1">
      <alignment horizontal="left"/>
      <protection hidden="1"/>
    </xf>
    <xf numFmtId="0" fontId="10" fillId="2" borderId="0" xfId="0" applyFont="1" applyFill="1" applyProtection="1">
      <protection hidden="1"/>
    </xf>
    <xf numFmtId="0" fontId="10" fillId="2" borderId="0" xfId="0" applyFont="1" applyFill="1" applyAlignment="1" applyProtection="1">
      <alignment horizontal="left"/>
      <protection hidden="1"/>
    </xf>
    <xf numFmtId="0" fontId="3" fillId="2" borderId="0" xfId="0" applyFont="1" applyFill="1" applyProtection="1">
      <protection hidden="1"/>
    </xf>
    <xf numFmtId="0" fontId="7" fillId="2" borderId="0" xfId="3" applyFont="1" applyFill="1"/>
    <xf numFmtId="41" fontId="7" fillId="2" borderId="0" xfId="4" applyFont="1" applyFill="1" applyBorder="1"/>
    <xf numFmtId="0" fontId="7" fillId="2" borderId="1" xfId="3" applyFont="1" applyFill="1" applyBorder="1"/>
    <xf numFmtId="41" fontId="7" fillId="2" borderId="3" xfId="4" applyFont="1" applyFill="1" applyBorder="1"/>
    <xf numFmtId="0" fontId="7" fillId="2" borderId="4" xfId="3" applyFont="1" applyFill="1" applyBorder="1"/>
    <xf numFmtId="0" fontId="10" fillId="2" borderId="0" xfId="3" applyFont="1" applyFill="1" applyAlignment="1">
      <alignment horizontal="center"/>
    </xf>
    <xf numFmtId="41" fontId="7" fillId="2" borderId="5" xfId="4" applyFont="1" applyFill="1" applyBorder="1"/>
    <xf numFmtId="0" fontId="7" fillId="2" borderId="0" xfId="3" applyFont="1" applyFill="1" applyAlignment="1">
      <alignment horizontal="center"/>
    </xf>
    <xf numFmtId="164" fontId="10" fillId="2" borderId="0" xfId="4" applyNumberFormat="1" applyFont="1" applyFill="1" applyBorder="1" applyAlignment="1">
      <alignment horizontal="center"/>
    </xf>
    <xf numFmtId="0" fontId="10" fillId="2" borderId="4" xfId="3" applyFont="1" applyFill="1" applyBorder="1"/>
    <xf numFmtId="0" fontId="10" fillId="2" borderId="0" xfId="3" applyFont="1" applyFill="1"/>
    <xf numFmtId="165" fontId="11" fillId="2" borderId="0" xfId="4" applyNumberFormat="1" applyFont="1" applyFill="1" applyBorder="1" applyAlignment="1">
      <alignment horizontal="center"/>
    </xf>
    <xf numFmtId="41" fontId="10" fillId="2" borderId="5" xfId="4" applyFont="1" applyFill="1" applyBorder="1"/>
    <xf numFmtId="41" fontId="10" fillId="2" borderId="0" xfId="4" applyFont="1" applyFill="1" applyBorder="1"/>
    <xf numFmtId="4" fontId="7" fillId="2" borderId="0" xfId="4" applyNumberFormat="1" applyFont="1" applyFill="1" applyBorder="1"/>
    <xf numFmtId="4" fontId="10" fillId="2" borderId="0" xfId="4" applyNumberFormat="1" applyFont="1" applyFill="1" applyBorder="1"/>
    <xf numFmtId="4" fontId="7" fillId="2" borderId="8" xfId="4" applyNumberFormat="1" applyFont="1" applyFill="1" applyBorder="1"/>
    <xf numFmtId="4" fontId="12" fillId="2" borderId="0" xfId="4" applyNumberFormat="1" applyFont="1" applyFill="1" applyBorder="1"/>
    <xf numFmtId="4" fontId="7" fillId="2" borderId="0" xfId="3" applyNumberFormat="1" applyFont="1" applyFill="1"/>
    <xf numFmtId="0" fontId="13" fillId="2" borderId="0" xfId="3" applyFont="1" applyFill="1"/>
    <xf numFmtId="41" fontId="13" fillId="2" borderId="0" xfId="4" applyFont="1" applyFill="1" applyBorder="1"/>
    <xf numFmtId="165" fontId="7" fillId="2" borderId="0" xfId="4" applyNumberFormat="1" applyFont="1" applyFill="1" applyBorder="1"/>
    <xf numFmtId="0" fontId="7" fillId="2" borderId="8" xfId="3" applyFont="1" applyFill="1" applyBorder="1"/>
    <xf numFmtId="165" fontId="7" fillId="2" borderId="8" xfId="4" applyNumberFormat="1" applyFont="1" applyFill="1" applyBorder="1"/>
    <xf numFmtId="0" fontId="7" fillId="2" borderId="9" xfId="3" applyFont="1" applyFill="1" applyBorder="1"/>
    <xf numFmtId="41" fontId="7" fillId="2" borderId="10" xfId="4" applyFont="1" applyFill="1" applyBorder="1"/>
    <xf numFmtId="165" fontId="10" fillId="2" borderId="0" xfId="4" applyNumberFormat="1" applyFont="1" applyFill="1" applyBorder="1"/>
    <xf numFmtId="43" fontId="7" fillId="2" borderId="0" xfId="1" applyFont="1" applyFill="1"/>
    <xf numFmtId="43" fontId="7" fillId="2" borderId="0" xfId="3" applyNumberFormat="1" applyFont="1" applyFill="1"/>
    <xf numFmtId="4" fontId="10" fillId="2" borderId="11" xfId="4" applyNumberFormat="1" applyFont="1" applyFill="1" applyBorder="1"/>
    <xf numFmtId="165" fontId="12" fillId="2" borderId="0" xfId="4" applyNumberFormat="1" applyFont="1" applyFill="1" applyBorder="1" applyAlignment="1">
      <alignment horizontal="right"/>
    </xf>
    <xf numFmtId="4" fontId="10" fillId="2" borderId="6" xfId="4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9" fontId="0" fillId="2" borderId="0" xfId="5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168" fontId="0" fillId="2" borderId="8" xfId="6" applyNumberFormat="1" applyFont="1" applyFill="1" applyBorder="1" applyAlignment="1"/>
    <xf numFmtId="168" fontId="0" fillId="2" borderId="2" xfId="6" applyNumberFormat="1" applyFont="1" applyFill="1" applyBorder="1" applyAlignment="1"/>
    <xf numFmtId="0" fontId="0" fillId="2" borderId="9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0" xfId="0" applyFill="1" applyAlignment="1" applyProtection="1">
      <alignment horizontal="center"/>
      <protection hidden="1"/>
    </xf>
    <xf numFmtId="0" fontId="0" fillId="2" borderId="8" xfId="0" applyFill="1" applyBorder="1" applyAlignment="1" applyProtection="1">
      <alignment horizontal="center"/>
      <protection hidden="1"/>
    </xf>
    <xf numFmtId="167" fontId="0" fillId="2" borderId="0" xfId="0" applyNumberFormat="1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left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4" fillId="2" borderId="0" xfId="0" applyFont="1" applyFill="1" applyProtection="1">
      <protection hidden="1"/>
    </xf>
    <xf numFmtId="165" fontId="0" fillId="2" borderId="0" xfId="2" applyNumberFormat="1" applyFont="1" applyFill="1" applyBorder="1" applyAlignment="1" applyProtection="1">
      <alignment horizontal="right"/>
      <protection hidden="1"/>
    </xf>
    <xf numFmtId="166" fontId="0" fillId="2" borderId="0" xfId="2" applyNumberFormat="1" applyFont="1" applyFill="1" applyBorder="1" applyAlignment="1" applyProtection="1">
      <alignment horizontal="right"/>
      <protection hidden="1"/>
    </xf>
    <xf numFmtId="0" fontId="4" fillId="2" borderId="0" xfId="0" applyFont="1" applyFill="1" applyAlignment="1" applyProtection="1">
      <alignment horizontal="center"/>
      <protection hidden="1"/>
    </xf>
    <xf numFmtId="166" fontId="4" fillId="2" borderId="7" xfId="2" applyNumberFormat="1" applyFont="1" applyFill="1" applyBorder="1" applyAlignment="1" applyProtection="1">
      <alignment horizontal="right"/>
      <protection hidden="1"/>
    </xf>
    <xf numFmtId="0" fontId="4" fillId="2" borderId="0" xfId="0" applyFont="1" applyFill="1" applyAlignment="1" applyProtection="1">
      <alignment horizontal="left"/>
      <protection hidden="1"/>
    </xf>
    <xf numFmtId="166" fontId="4" fillId="2" borderId="0" xfId="2" applyNumberFormat="1" applyFont="1" applyFill="1" applyBorder="1" applyAlignment="1" applyProtection="1">
      <alignment horizontal="right"/>
      <protection hidden="1"/>
    </xf>
    <xf numFmtId="166" fontId="0" fillId="2" borderId="0" xfId="0" applyNumberFormat="1" applyFill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6" fillId="2" borderId="0" xfId="0" applyFont="1" applyFill="1" applyProtection="1">
      <protection hidden="1"/>
    </xf>
    <xf numFmtId="166" fontId="6" fillId="2" borderId="0" xfId="2" applyNumberFormat="1" applyFont="1" applyFill="1" applyBorder="1" applyAlignment="1" applyProtection="1">
      <alignment horizontal="right"/>
      <protection hidden="1"/>
    </xf>
    <xf numFmtId="0" fontId="6" fillId="2" borderId="0" xfId="0" applyFont="1" applyFill="1" applyAlignment="1" applyProtection="1">
      <alignment horizontal="center"/>
      <protection hidden="1"/>
    </xf>
    <xf numFmtId="166" fontId="0" fillId="2" borderId="2" xfId="2" applyNumberFormat="1" applyFont="1" applyFill="1" applyBorder="1" applyAlignment="1" applyProtection="1">
      <alignment horizontal="right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/>
      <protection locked="0"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/>
      <protection hidden="1"/>
    </xf>
    <xf numFmtId="164" fontId="4" fillId="2" borderId="6" xfId="0" applyNumberFormat="1" applyFont="1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7" fillId="2" borderId="5" xfId="0" applyFont="1" applyFill="1" applyBorder="1" applyAlignment="1" applyProtection="1">
      <alignment horizontal="center"/>
      <protection hidden="1"/>
    </xf>
    <xf numFmtId="0" fontId="7" fillId="2" borderId="10" xfId="0" applyFont="1" applyFill="1" applyBorder="1" applyAlignment="1" applyProtection="1">
      <alignment horizontal="center"/>
      <protection hidden="1"/>
    </xf>
    <xf numFmtId="0" fontId="7" fillId="2" borderId="0" xfId="0" applyFont="1" applyFill="1" applyAlignment="1" applyProtection="1">
      <alignment horizontal="center"/>
      <protection hidden="1"/>
    </xf>
    <xf numFmtId="166" fontId="7" fillId="2" borderId="0" xfId="0" applyNumberFormat="1" applyFont="1" applyFill="1" applyAlignment="1" applyProtection="1">
      <alignment horizontal="center"/>
      <protection hidden="1"/>
    </xf>
    <xf numFmtId="0" fontId="7" fillId="2" borderId="8" xfId="0" applyFont="1" applyFill="1" applyBorder="1" applyAlignment="1" applyProtection="1">
      <alignment horizontal="center"/>
      <protection hidden="1"/>
    </xf>
    <xf numFmtId="0" fontId="7" fillId="2" borderId="4" xfId="0" applyFont="1" applyFill="1" applyBorder="1" applyAlignment="1" applyProtection="1">
      <alignment horizontal="center"/>
      <protection hidden="1"/>
    </xf>
    <xf numFmtId="0" fontId="7" fillId="2" borderId="9" xfId="0" applyFont="1" applyFill="1" applyBorder="1" applyAlignment="1" applyProtection="1">
      <alignment horizontal="center"/>
      <protection hidden="1"/>
    </xf>
    <xf numFmtId="0" fontId="7" fillId="2" borderId="0" xfId="0" applyFont="1" applyFill="1" applyAlignment="1" applyProtection="1">
      <alignment horizontal="left"/>
      <protection hidden="1"/>
    </xf>
    <xf numFmtId="0" fontId="7" fillId="2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166" fontId="10" fillId="2" borderId="0" xfId="2" applyNumberFormat="1" applyFont="1" applyFill="1" applyBorder="1" applyAlignment="1" applyProtection="1">
      <alignment horizontal="right"/>
      <protection hidden="1"/>
    </xf>
    <xf numFmtId="166" fontId="7" fillId="2" borderId="0" xfId="2" applyNumberFormat="1" applyFont="1" applyFill="1" applyBorder="1" applyAlignment="1" applyProtection="1">
      <alignment horizontal="right"/>
      <protection hidden="1"/>
    </xf>
    <xf numFmtId="0" fontId="10" fillId="2" borderId="0" xfId="0" applyFont="1" applyFill="1" applyAlignment="1" applyProtection="1">
      <alignment horizontal="left"/>
      <protection hidden="1"/>
    </xf>
    <xf numFmtId="166" fontId="10" fillId="2" borderId="7" xfId="2" applyNumberFormat="1" applyFont="1" applyFill="1" applyBorder="1" applyAlignment="1" applyProtection="1">
      <alignment horizontal="right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7" fillId="2" borderId="1" xfId="0" applyFont="1" applyFill="1" applyBorder="1" applyAlignment="1" applyProtection="1">
      <alignment horizontal="center"/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166" fontId="10" fillId="2" borderId="0" xfId="0" applyNumberFormat="1" applyFont="1" applyFill="1" applyAlignment="1" applyProtection="1">
      <alignment horizontal="right"/>
      <protection hidden="1"/>
    </xf>
    <xf numFmtId="0" fontId="10" fillId="2" borderId="0" xfId="0" applyFont="1" applyFill="1" applyAlignment="1" applyProtection="1">
      <alignment horizontal="right"/>
      <protection hidden="1"/>
    </xf>
    <xf numFmtId="0" fontId="7" fillId="2" borderId="3" xfId="0" applyFont="1" applyFill="1" applyBorder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10" fillId="2" borderId="0" xfId="3" applyFont="1" applyFill="1"/>
    <xf numFmtId="0" fontId="7" fillId="2" borderId="0" xfId="3" applyFont="1" applyFill="1"/>
    <xf numFmtId="0" fontId="7" fillId="2" borderId="8" xfId="3" applyFont="1" applyFill="1" applyBorder="1"/>
    <xf numFmtId="0" fontId="10" fillId="2" borderId="0" xfId="3" applyFont="1" applyFill="1" applyAlignment="1">
      <alignment horizontal="center"/>
    </xf>
    <xf numFmtId="0" fontId="7" fillId="2" borderId="0" xfId="3" applyFont="1" applyFill="1" applyAlignment="1">
      <alignment horizontal="center"/>
    </xf>
    <xf numFmtId="0" fontId="10" fillId="2" borderId="2" xfId="3" applyFont="1" applyFill="1" applyBorder="1" applyAlignment="1">
      <alignment horizontal="center"/>
    </xf>
    <xf numFmtId="0" fontId="10" fillId="2" borderId="0" xfId="3" applyFont="1" applyFill="1" applyAlignment="1">
      <alignment horizontal="left"/>
    </xf>
    <xf numFmtId="0" fontId="0" fillId="2" borderId="0" xfId="0" applyFill="1" applyAlignment="1">
      <alignment horizontal="center" vertical="center"/>
    </xf>
    <xf numFmtId="10" fontId="4" fillId="2" borderId="0" xfId="5" applyNumberFormat="1" applyFont="1" applyFill="1" applyBorder="1" applyAlignment="1">
      <alignment horizontal="right" vertical="center"/>
    </xf>
    <xf numFmtId="168" fontId="0" fillId="2" borderId="2" xfId="6" applyNumberFormat="1" applyFont="1" applyFill="1" applyBorder="1" applyAlignment="1">
      <alignment horizontal="center"/>
    </xf>
    <xf numFmtId="9" fontId="0" fillId="2" borderId="0" xfId="5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/>
    </xf>
    <xf numFmtId="168" fontId="0" fillId="2" borderId="8" xfId="6" applyNumberFormat="1" applyFont="1" applyFill="1" applyBorder="1" applyAlignment="1">
      <alignment horizontal="center"/>
    </xf>
    <xf numFmtId="168" fontId="0" fillId="2" borderId="0" xfId="6" applyNumberFormat="1" applyFont="1" applyFill="1" applyBorder="1" applyAlignment="1">
      <alignment horizontal="center"/>
    </xf>
    <xf numFmtId="168" fontId="0" fillId="2" borderId="0" xfId="0" applyNumberFormat="1" applyFill="1" applyAlignment="1">
      <alignment horizontal="center" vertical="center"/>
    </xf>
    <xf numFmtId="168" fontId="4" fillId="2" borderId="0" xfId="5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7">
    <cellStyle name="Millares" xfId="1" builtinId="3"/>
    <cellStyle name="Millares [0]" xfId="2" builtinId="6"/>
    <cellStyle name="Millares [0] 2 2" xfId="4" xr:uid="{423E6B6D-7AD2-491B-88DF-4AC0AB2AC8A5}"/>
    <cellStyle name="Millares 2 2" xfId="6" xr:uid="{76696617-6B5E-47F1-8006-F13A5D7461B2}"/>
    <cellStyle name="Normal" xfId="0" builtinId="0"/>
    <cellStyle name="Normal 2 3" xfId="3" xr:uid="{E38D5CC0-3A84-4785-A6B8-CC42A04F5F64}"/>
    <cellStyle name="Porcentaje 2" xfId="5" xr:uid="{633BC739-5035-4638-A896-A0465E1AEC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108857</xdr:colOff>
      <xdr:row>1</xdr:row>
      <xdr:rowOff>97971</xdr:rowOff>
    </xdr:from>
    <xdr:to>
      <xdr:col>14</xdr:col>
      <xdr:colOff>139645</xdr:colOff>
      <xdr:row>6</xdr:row>
      <xdr:rowOff>188259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3016BD-B412-4904-8024-44B56959C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757" y="273231"/>
          <a:ext cx="2133908" cy="10351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62756</xdr:colOff>
      <xdr:row>1</xdr:row>
      <xdr:rowOff>161364</xdr:rowOff>
    </xdr:from>
    <xdr:to>
      <xdr:col>13</xdr:col>
      <xdr:colOff>8966</xdr:colOff>
      <xdr:row>6</xdr:row>
      <xdr:rowOff>35789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5CDEDB-FBB4-4005-B09A-EB5A08693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536" y="336624"/>
          <a:ext cx="1698810" cy="8421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60959</xdr:colOff>
      <xdr:row>2</xdr:row>
      <xdr:rowOff>0</xdr:rowOff>
    </xdr:from>
    <xdr:to>
      <xdr:col>4</xdr:col>
      <xdr:colOff>1257300</xdr:colOff>
      <xdr:row>5</xdr:row>
      <xdr:rowOff>129920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B84BEA-37CB-4382-9FAD-3AF99831C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79" y="350520"/>
          <a:ext cx="1386841" cy="655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153297</xdr:colOff>
      <xdr:row>2</xdr:row>
      <xdr:rowOff>0</xdr:rowOff>
    </xdr:from>
    <xdr:to>
      <xdr:col>5</xdr:col>
      <xdr:colOff>411480</xdr:colOff>
      <xdr:row>6</xdr:row>
      <xdr:rowOff>12837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6ADBCD-7F09-4048-81F7-45E70E25B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517" y="350520"/>
          <a:ext cx="1530723" cy="7138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107576</xdr:colOff>
      <xdr:row>1</xdr:row>
      <xdr:rowOff>62753</xdr:rowOff>
    </xdr:from>
    <xdr:to>
      <xdr:col>10</xdr:col>
      <xdr:colOff>78530</xdr:colOff>
      <xdr:row>5</xdr:row>
      <xdr:rowOff>116542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CF2CE9-BECA-48D0-B3BA-62C54B59E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835" y="242047"/>
          <a:ext cx="1665283" cy="8068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Arias/Documents/Agencia%20para%20la%20Reincorporaci&#243;n%20y%20la%20Normalizci&#243;n%202021/Contabilidad/13.%20Intangibles/2022/00.%20Archivo%20Excel%20de%20Control%20Bienes%20Intangibles%20202205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d338a278c500b99/Email%20attachments/Documentos/ARN_2024/01_Contabilidad/01_Bases/2024_Base_GPxA_Polizas_NUEVA_3.xlsx" TargetMode="External"/><Relationship Id="rId1" Type="http://schemas.openxmlformats.org/officeDocument/2006/relationships/externalLinkPath" Target="/2d338a278c500b99/Email%20attachments/Documentos/ARN_2024/01_Contabilidad/01_Bases/2024_Base_GPxA_Polizas_NUEVA_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d338a278c500b99/Email%20attachments/Documentos/ARN_2024/01_Contabilidad/01_Bases/2024_Base_GPxA_Suscripciones_3.xlsx" TargetMode="External"/><Relationship Id="rId1" Type="http://schemas.openxmlformats.org/officeDocument/2006/relationships/externalLinkPath" Target="/2d338a278c500b99/Email%20attachments/Documentos/ARN_2024/01_Contabilidad/01_Bases/2024_Base_GPxA_Suscripciones_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d338a278c500b99/Email%20attachments/Documentos/ARN_2024/Estados_Financieros_Proposito_Genaral_2024/20250226_JUEGO_EEFF_2024/20250226_EEFF_Anual_2024.xlsx" TargetMode="External"/><Relationship Id="rId1" Type="http://schemas.openxmlformats.org/officeDocument/2006/relationships/externalLinkPath" Target="20250226_EEFF_Anual_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d338a278c500b99/Email%20attachments/Documentos/ARN_2024/91_EEFF_Anuales/202400_EEFF_Anual_2024.xlsx" TargetMode="External"/><Relationship Id="rId1" Type="http://schemas.openxmlformats.org/officeDocument/2006/relationships/externalLinkPath" Target="/2d338a278c500b99/Email%20attachments/Documentos/ARN_2024/Estados_Financieros_Proposito_Genaral_2024/91_EEFF_Anuales/202400_EEFF_Anual_20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vie\Downloads\00.%20Inf%20Fin%20y%20Cont%20Mens%202021%20V8%20(1).xlsx" TargetMode="External"/><Relationship Id="rId1" Type="http://schemas.openxmlformats.org/officeDocument/2006/relationships/externalLinkPath" Target="file:///C:\Users\javie\Downloads\00.%20Inf%20Fin%20y%20Cont%20Mens%202021%20V8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d338a278c500b99/Email%20attachments/Documentos/ARN_2024/90_EEFF_Trimestrales/202400_Inf_Fin_y_Cont_Trim_2024.xlsx" TargetMode="External"/><Relationship Id="rId1" Type="http://schemas.openxmlformats.org/officeDocument/2006/relationships/externalLinkPath" Target="/2d338a278c500b99/Email%20attachments/Documentos/ARN_2024/90_EEFF_Trimestrales/202400_Inf_Fin_y_Cont_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Plantilla"/>
      <sheetName val="Hoja1"/>
      <sheetName val="Plantilla (2)"/>
      <sheetName val="Listas"/>
    </sheetNames>
    <sheetDataSet>
      <sheetData sheetId="0"/>
      <sheetData sheetId="1"/>
      <sheetData sheetId="2"/>
      <sheetData sheetId="3"/>
      <sheetData sheetId="4">
        <row r="1">
          <cell r="A1" t="str">
            <v>00. Saldos Iniciales</v>
          </cell>
          <cell r="B1" t="str">
            <v>00. Saldos Iniciales</v>
          </cell>
          <cell r="C1" t="str">
            <v>01. Licencias</v>
          </cell>
          <cell r="D1" t="str">
            <v>00. Saldos Iniciales</v>
          </cell>
          <cell r="E1" t="str">
            <v>Sí</v>
          </cell>
          <cell r="F1" t="str">
            <v>Método lineal</v>
          </cell>
        </row>
        <row r="2">
          <cell r="A2" t="str">
            <v>01. Activos intangibles adquiridos</v>
          </cell>
          <cell r="B2" t="str">
            <v>01. Adquirido en una transacción con contraprestación</v>
          </cell>
          <cell r="C2" t="str">
            <v>02. Softwares</v>
          </cell>
          <cell r="D2" t="str">
            <v>01. Nueva Adquisición</v>
          </cell>
          <cell r="E2" t="str">
            <v>No</v>
          </cell>
        </row>
        <row r="3">
          <cell r="A3" t="str">
            <v>02. Activos intangibles generados internamente</v>
          </cell>
          <cell r="B3" t="str">
            <v>02. Adquirido en una transacción sin contraprestación</v>
          </cell>
          <cell r="C3" t="str">
            <v>03. Software en fase de desarrollo</v>
          </cell>
          <cell r="D3" t="str">
            <v>02. Adiciones o mejoras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"/>
      <sheetName val="Base"/>
      <sheetName val="REP_Saldo"/>
      <sheetName val="REP_Amortizacion"/>
    </sheetNames>
    <sheetDataSet>
      <sheetData sheetId="0">
        <row r="2">
          <cell r="A2" t="str">
            <v>01_Saldo_inicial</v>
          </cell>
          <cell r="E2" t="str">
            <v>2024 - 00. SI</v>
          </cell>
          <cell r="G2" t="str">
            <v>890903790 - SEGUROS DE VIDA SURAMERICANA</v>
          </cell>
        </row>
        <row r="3">
          <cell r="A3" t="str">
            <v>02_Saldo_inicial _ajuste_positivo</v>
          </cell>
          <cell r="E3" t="str">
            <v>2024 - 01. ENE</v>
          </cell>
          <cell r="G3" t="str">
            <v>860524654 - ASEGURADORA SOLIDARIA DE COLOMBIA ENTIDAD COOPERATIVA</v>
          </cell>
        </row>
        <row r="4">
          <cell r="A4" t="str">
            <v>03_Saldo_inicial _ajuste_negativo</v>
          </cell>
          <cell r="E4" t="str">
            <v>2024 - 02. FEB</v>
          </cell>
          <cell r="G4" t="str">
            <v>901528731 - COLMENA SEGUROS DE VIDA</v>
          </cell>
        </row>
        <row r="5">
          <cell r="A5" t="str">
            <v>11_Compra</v>
          </cell>
          <cell r="E5" t="str">
            <v>2024 - 03. MAR</v>
          </cell>
          <cell r="G5" t="str">
            <v xml:space="preserve">860002400 - LA PREVISORA S.A. COMPAÑÍA DE SEGUROS </v>
          </cell>
        </row>
        <row r="6">
          <cell r="A6" t="str">
            <v>12_Compra _ajuste_positivo</v>
          </cell>
          <cell r="E6" t="str">
            <v>2024 - 04. ABR</v>
          </cell>
        </row>
        <row r="7">
          <cell r="A7" t="str">
            <v>13_Compra _ajuste_negativo</v>
          </cell>
          <cell r="E7" t="str">
            <v>2024 - 05. MAY</v>
          </cell>
        </row>
        <row r="8">
          <cell r="A8" t="str">
            <v>21_Adición</v>
          </cell>
          <cell r="E8" t="str">
            <v>2024 - 06. JUN</v>
          </cell>
        </row>
        <row r="9">
          <cell r="A9" t="str">
            <v>22_Adición _ajuste_positivo</v>
          </cell>
          <cell r="E9" t="str">
            <v>2024 - 07. JUL</v>
          </cell>
        </row>
        <row r="10">
          <cell r="A10" t="str">
            <v>23_Adición _ajuste_negativo</v>
          </cell>
          <cell r="E10" t="str">
            <v>2024 - 08. AGO</v>
          </cell>
        </row>
        <row r="11">
          <cell r="A11" t="str">
            <v>31_Amortización</v>
          </cell>
          <cell r="E11" t="str">
            <v>2024 - 09. SEP</v>
          </cell>
        </row>
        <row r="12">
          <cell r="A12" t="str">
            <v>32_Amortización _ajuste_positivo</v>
          </cell>
          <cell r="E12" t="str">
            <v>2024 - 10. OCT</v>
          </cell>
        </row>
        <row r="13">
          <cell r="A13" t="str">
            <v>33_Amortización _ajuste_negativo</v>
          </cell>
          <cell r="E13" t="str">
            <v>2024 - 11. NOV</v>
          </cell>
        </row>
        <row r="14">
          <cell r="A14" t="str">
            <v>41_Reintegro</v>
          </cell>
          <cell r="E14" t="str">
            <v>2024 - 12. DIC</v>
          </cell>
        </row>
        <row r="15">
          <cell r="A15" t="str">
            <v>42_Reintegro _ajuste_positivo</v>
          </cell>
          <cell r="E15" t="str">
            <v>2025 - 01. ENE</v>
          </cell>
        </row>
        <row r="16">
          <cell r="A16" t="str">
            <v>43_Reintegro _ajuste_negativo</v>
          </cell>
          <cell r="E16" t="str">
            <v>2025 - 02. FEB</v>
          </cell>
        </row>
        <row r="17">
          <cell r="E17" t="str">
            <v>2025 - 03. MAR</v>
          </cell>
        </row>
        <row r="18">
          <cell r="E18" t="str">
            <v>2025 - 04. ABR</v>
          </cell>
        </row>
        <row r="19">
          <cell r="E19" t="str">
            <v>2025 - 05. MAY</v>
          </cell>
        </row>
        <row r="20">
          <cell r="E20" t="str">
            <v>2025 - 06. JUN</v>
          </cell>
        </row>
        <row r="21">
          <cell r="E21" t="str">
            <v>2025 - 07. JUL</v>
          </cell>
        </row>
        <row r="22">
          <cell r="E22" t="str">
            <v>2025 - 08. AGO</v>
          </cell>
        </row>
        <row r="23">
          <cell r="E23" t="str">
            <v>2025 - 09. SEP</v>
          </cell>
        </row>
        <row r="24">
          <cell r="E24" t="str">
            <v>2025 - 10. OCT</v>
          </cell>
        </row>
        <row r="25">
          <cell r="E25" t="str">
            <v>2025 - 11. NOV</v>
          </cell>
        </row>
        <row r="26">
          <cell r="E26" t="str">
            <v>2025 - 12. DIC</v>
          </cell>
        </row>
        <row r="27">
          <cell r="E27" t="str">
            <v>2026 - 01. ENE</v>
          </cell>
        </row>
        <row r="28">
          <cell r="E28" t="str">
            <v>2026 - 02. FEB</v>
          </cell>
        </row>
        <row r="29">
          <cell r="E29" t="str">
            <v>2026 - 03. MAR</v>
          </cell>
        </row>
        <row r="30">
          <cell r="E30" t="str">
            <v>2026 - 04. ABR</v>
          </cell>
        </row>
        <row r="31">
          <cell r="E31" t="str">
            <v>2026 - 05. MAY</v>
          </cell>
        </row>
        <row r="32">
          <cell r="E32" t="str">
            <v>2026 - 06. JUN</v>
          </cell>
        </row>
        <row r="33">
          <cell r="E33" t="str">
            <v>2026 - 07. JUL</v>
          </cell>
        </row>
        <row r="34">
          <cell r="E34" t="str">
            <v>2026 - 08. AGO</v>
          </cell>
        </row>
        <row r="35">
          <cell r="E35" t="str">
            <v>2026 - 09. SEP</v>
          </cell>
        </row>
        <row r="36">
          <cell r="E36" t="str">
            <v>2026 - 10. OCT</v>
          </cell>
        </row>
        <row r="37">
          <cell r="E37" t="str">
            <v>2026 - 11. NOV</v>
          </cell>
        </row>
        <row r="38">
          <cell r="E38" t="str">
            <v>2026 - 12. DIC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"/>
      <sheetName val="Adquisiciones"/>
      <sheetName val="Base"/>
      <sheetName val="REP_Saldo"/>
      <sheetName val="REP_Amortizacion"/>
    </sheetNames>
    <sheetDataSet>
      <sheetData sheetId="0">
        <row r="2">
          <cell r="A2" t="str">
            <v>01_Saldo_inicial</v>
          </cell>
          <cell r="E2" t="str">
            <v>2024 - 00. SI</v>
          </cell>
          <cell r="G2" t="str">
            <v>800198591 -  BRANCH OF MICROSOFT COLOMBIA INC</v>
          </cell>
        </row>
        <row r="3">
          <cell r="A3" t="str">
            <v>02_Saldo_inicial _ajuste_positivo</v>
          </cell>
          <cell r="E3" t="str">
            <v>2024 - 01. ENE</v>
          </cell>
          <cell r="G3" t="str">
            <v>800058607 - CONTROLES EMPRESARIALES S A S</v>
          </cell>
        </row>
        <row r="4">
          <cell r="A4" t="str">
            <v>03_Saldo_inicial _ajuste_negativo</v>
          </cell>
          <cell r="E4" t="str">
            <v>2024 - 02. FEB</v>
          </cell>
          <cell r="G4" t="str">
            <v>900093735 - CYMETRIA GROUP S.A.S</v>
          </cell>
        </row>
        <row r="5">
          <cell r="A5" t="str">
            <v>11_Compra</v>
          </cell>
          <cell r="E5" t="str">
            <v>2024 - 03. MAR</v>
          </cell>
          <cell r="G5" t="str">
            <v>830031855 - M S L DISTRIBUCIONES &amp; CIA S.A.S</v>
          </cell>
        </row>
        <row r="6">
          <cell r="A6" t="str">
            <v>12_Compra _ajuste_positivo</v>
          </cell>
          <cell r="E6" t="str">
            <v>2024 - 04. ABR</v>
          </cell>
          <cell r="G6" t="str">
            <v>830122983 - ESRI COLOMBIA  SAS</v>
          </cell>
        </row>
        <row r="7">
          <cell r="A7" t="str">
            <v>13_Compra _ajuste_negativo</v>
          </cell>
          <cell r="E7" t="str">
            <v>2024 - 05. MAY</v>
          </cell>
          <cell r="G7" t="str">
            <v>901231720 - BOTSOLUTIONSGROUP S.A.S.</v>
          </cell>
        </row>
        <row r="8">
          <cell r="A8" t="str">
            <v>31_Amortización</v>
          </cell>
          <cell r="E8" t="str">
            <v>2024 - 06. JUN</v>
          </cell>
          <cell r="G8" t="str">
            <v>900220002 - TEAM MANAGEMENT INFRASTRUCTURE S.A.S</v>
          </cell>
        </row>
        <row r="9">
          <cell r="A9" t="str">
            <v>32_Amortización _ajuste_positivo</v>
          </cell>
          <cell r="E9" t="str">
            <v>2024 - 07. JUL</v>
          </cell>
          <cell r="G9" t="str">
            <v>900265026 - E-DEA NETWORKS S.A.S</v>
          </cell>
        </row>
        <row r="10">
          <cell r="A10" t="str">
            <v>33_Amortización _ajuste_negativo</v>
          </cell>
          <cell r="E10" t="str">
            <v>2024 - 08. AGO</v>
          </cell>
          <cell r="G10" t="str">
            <v>860076580 - SOFTWARE SHOP DE COLOMBIA SAS</v>
          </cell>
        </row>
        <row r="11">
          <cell r="A11" t="str">
            <v>41_Reintegro</v>
          </cell>
          <cell r="E11" t="str">
            <v>2024 - 09. SEP</v>
          </cell>
          <cell r="G11" t="str">
            <v>830099766 - ARANDA SOFTWARE ANDINA S A S</v>
          </cell>
        </row>
        <row r="12">
          <cell r="A12" t="str">
            <v>42_Reintegro _ajuste_positivo</v>
          </cell>
          <cell r="E12" t="str">
            <v>2024 - 10. OCT</v>
          </cell>
          <cell r="G12" t="str">
            <v>900034395 - BLACK HAT ARCHETYPE  S A S</v>
          </cell>
        </row>
        <row r="13">
          <cell r="A13" t="str">
            <v>43_Reintegro _ajuste_negativo</v>
          </cell>
          <cell r="E13" t="str">
            <v>2024 - 11. NOV</v>
          </cell>
        </row>
        <row r="14">
          <cell r="E14" t="str">
            <v>2024 - 12. DIC</v>
          </cell>
        </row>
        <row r="15">
          <cell r="E15" t="str">
            <v>2025 - 01. ENE</v>
          </cell>
        </row>
        <row r="16">
          <cell r="E16" t="str">
            <v>2025 - 02. FEB</v>
          </cell>
          <cell r="G16" t="str">
            <v>**</v>
          </cell>
        </row>
        <row r="17">
          <cell r="E17" t="str">
            <v>2025 - 03. MAR</v>
          </cell>
        </row>
        <row r="18">
          <cell r="E18" t="str">
            <v>2025 - 04. ABR</v>
          </cell>
        </row>
        <row r="19">
          <cell r="E19" t="str">
            <v>2025 - 05. MAY</v>
          </cell>
        </row>
        <row r="20">
          <cell r="E20" t="str">
            <v>2025 - 06. JUN</v>
          </cell>
        </row>
        <row r="21">
          <cell r="E21" t="str">
            <v>2025 - 07. JUL</v>
          </cell>
        </row>
        <row r="22">
          <cell r="E22" t="str">
            <v>2025 - 08. AGO</v>
          </cell>
        </row>
        <row r="23">
          <cell r="E23" t="str">
            <v>2025 - 09. SEP</v>
          </cell>
        </row>
        <row r="24">
          <cell r="E24" t="str">
            <v>2025 - 10. OCT</v>
          </cell>
        </row>
        <row r="25">
          <cell r="E25" t="str">
            <v>2025 - 11. NOV</v>
          </cell>
        </row>
        <row r="26">
          <cell r="E26" t="str">
            <v>2025 - 12. DIC</v>
          </cell>
        </row>
        <row r="27">
          <cell r="E27" t="str">
            <v>2026 - 01. ENE</v>
          </cell>
        </row>
        <row r="28">
          <cell r="E28" t="str">
            <v>2026 - 02. FEB</v>
          </cell>
        </row>
        <row r="29">
          <cell r="E29" t="str">
            <v>2026 - 03. MAR</v>
          </cell>
        </row>
        <row r="30">
          <cell r="E30" t="str">
            <v>2026 - 04. ABR</v>
          </cell>
        </row>
        <row r="31">
          <cell r="E31" t="str">
            <v>2026 - 05. MAY</v>
          </cell>
        </row>
        <row r="32">
          <cell r="E32" t="str">
            <v>2026 - 06. JUN</v>
          </cell>
        </row>
        <row r="33">
          <cell r="E33" t="str">
            <v>2026 - 07. JUL</v>
          </cell>
        </row>
        <row r="34">
          <cell r="E34" t="str">
            <v>2026 - 08. AGO</v>
          </cell>
        </row>
        <row r="35">
          <cell r="E35" t="str">
            <v>2026 - 09. SEP</v>
          </cell>
        </row>
        <row r="36">
          <cell r="E36" t="str">
            <v>2026 - 10. OCT</v>
          </cell>
        </row>
        <row r="37">
          <cell r="E37" t="str">
            <v>2026 - 11. NOV</v>
          </cell>
        </row>
        <row r="38">
          <cell r="E38" t="str">
            <v>2026 - 12. DIC</v>
          </cell>
        </row>
        <row r="39">
          <cell r="E39" t="str">
            <v>2027 -  01. ENE</v>
          </cell>
        </row>
        <row r="40">
          <cell r="E40" t="str">
            <v>2027 -  02. FEB</v>
          </cell>
        </row>
        <row r="41">
          <cell r="E41" t="str">
            <v>2027 -  03. MAR</v>
          </cell>
        </row>
        <row r="42">
          <cell r="E42" t="str">
            <v>2027 -  04. ABR</v>
          </cell>
        </row>
        <row r="43">
          <cell r="E43" t="str">
            <v>2027 -  05. MAY</v>
          </cell>
        </row>
        <row r="44">
          <cell r="E44" t="str">
            <v>2027 -  06. JUN</v>
          </cell>
        </row>
        <row r="45">
          <cell r="E45" t="str">
            <v>2027 -  07. JUL</v>
          </cell>
        </row>
        <row r="46">
          <cell r="E46" t="str">
            <v>2027 -  08. AGO</v>
          </cell>
        </row>
        <row r="47">
          <cell r="E47" t="str">
            <v>2027 -  09. SEP</v>
          </cell>
        </row>
        <row r="48">
          <cell r="E48" t="str">
            <v>2027 -  10. OCT</v>
          </cell>
        </row>
        <row r="49">
          <cell r="E49" t="str">
            <v>2027 -  11. NOV</v>
          </cell>
        </row>
        <row r="50">
          <cell r="E50" t="str">
            <v>2027 -  12. DIC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mort_Sus_1"/>
      <sheetName val="Amort_Sus_2"/>
      <sheetName val="Amort_Seg"/>
      <sheetName val="Resumen_Gastos_Amortizables"/>
      <sheetName val="0. Saldos y Movimientos ECP"/>
      <sheetName val="Indicadores Financieros"/>
      <sheetName val="GPxA_TRI3"/>
      <sheetName val="01.EstadodeSituaciónFinanciera"/>
      <sheetName val="02.EstadodeResultados"/>
      <sheetName val="03. Estado de cambios en el pat"/>
      <sheetName val="Obligaciones"/>
      <sheetName val="0. Tablas"/>
      <sheetName val="04. Estado de flujos de efect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 31 DE DICIEMBRE DE 2023</v>
          </cell>
          <cell r="B2" t="str">
            <v>DEL 01 DE ENERO AL 31 DE DICIEMBRE DE 2023</v>
          </cell>
        </row>
        <row r="3">
          <cell r="A3" t="str">
            <v>A 31 DE DICIEMBRE DE 2024</v>
          </cell>
          <cell r="B3" t="str">
            <v>DEL 01 DE ENERO AL 31 DE DICIEMBRE DE 2024</v>
          </cell>
        </row>
      </sheetData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. Tablas"/>
      <sheetName val="0. Saldos y Movimientos ECP"/>
      <sheetName val="GPxA1ER_TRI"/>
      <sheetName val="GPxA_2TRI"/>
      <sheetName val="01.EstadodeSituaciónFinanciera"/>
      <sheetName val="02.EstadodeResultados"/>
      <sheetName val="Indicadores Financieros"/>
      <sheetName val="Resumen_Gastos_Amortizables"/>
      <sheetName val="Obligaciones"/>
      <sheetName val="03. Estado de cambios en el pat"/>
      <sheetName val="04. Estado de flujos de efectiv"/>
    </sheetNames>
    <sheetDataSet>
      <sheetData sheetId="0">
        <row r="2">
          <cell r="A2" t="str">
            <v>A 31 DE DICIEMBRE DE 2023</v>
          </cell>
          <cell r="B2" t="str">
            <v>DEL 01 DE ENERO AL 31 DE DICIEMBRE DE 2023</v>
          </cell>
        </row>
        <row r="3">
          <cell r="A3" t="str">
            <v>A 31 DE DICIEMBRE DE 2024</v>
          </cell>
          <cell r="B3" t="str">
            <v>DEL 01 DE ENERO AL 31 DE DICIEMBRE DE 2024</v>
          </cell>
        </row>
      </sheetData>
      <sheetData sheetId="1"/>
      <sheetData sheetId="2"/>
      <sheetData sheetId="3"/>
      <sheetData sheetId="4">
        <row r="12">
          <cell r="AG12">
            <v>43917100273.789993</v>
          </cell>
        </row>
      </sheetData>
      <sheetData sheetId="5">
        <row r="11">
          <cell r="AM11">
            <v>285955335338.08002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. Tablas"/>
      <sheetName val="0. Saldos y Movimientos ECP"/>
      <sheetName val="01.EstadodeSituaciónFinanciera"/>
      <sheetName val="02.EstadodeResultados"/>
      <sheetName val="03. Estado de cambios en el pat"/>
      <sheetName val="04. Estado de flujos de efectiv"/>
      <sheetName val="Indicadores Financieros"/>
      <sheetName val="Obligaciones junio"/>
    </sheetNames>
    <sheetDataSet>
      <sheetData sheetId="0">
        <row r="2">
          <cell r="A2" t="str">
            <v>A 31 DE ENERO DE 2019</v>
          </cell>
          <cell r="B2" t="str">
            <v>DEL 01 AL 31 DE ENERO DE 2019</v>
          </cell>
        </row>
        <row r="3">
          <cell r="A3" t="str">
            <v>A 28 DE FEBRERO DE 2019</v>
          </cell>
          <cell r="B3" t="str">
            <v>DEL 01 AL 28 DE FEBRERO DE 2019</v>
          </cell>
        </row>
        <row r="4">
          <cell r="A4" t="str">
            <v>A 31 DE MARZO DE 2019</v>
          </cell>
          <cell r="B4" t="str">
            <v>DEL 01 AL 31 DE MARZO DE 2019</v>
          </cell>
        </row>
        <row r="5">
          <cell r="A5" t="str">
            <v>A 30 DE ABRIL DE 2019</v>
          </cell>
          <cell r="B5" t="str">
            <v>DEL 01 AL 30 DE ABRIL DE 2019</v>
          </cell>
        </row>
        <row r="6">
          <cell r="A6" t="str">
            <v>A 31 DE MAYO DE 2019</v>
          </cell>
          <cell r="B6" t="str">
            <v>DEL 01 AL 31 DE MAYO DE 2019</v>
          </cell>
        </row>
        <row r="7">
          <cell r="A7" t="str">
            <v>A 30 DE JUNIO DE 2019</v>
          </cell>
          <cell r="B7" t="str">
            <v>DEL 01 AL 30 DE JUNIO DE 2019</v>
          </cell>
        </row>
        <row r="8">
          <cell r="A8" t="str">
            <v>A 31 DE JULIO DE 2019</v>
          </cell>
          <cell r="B8" t="str">
            <v>DEL 01 AL 31 DE JULIO DE 2019</v>
          </cell>
        </row>
        <row r="9">
          <cell r="A9" t="str">
            <v>A 31 DE AGOSTO DE 2019</v>
          </cell>
          <cell r="B9" t="str">
            <v>DEL 01 AL 31 DE AGOSTO DE 2019</v>
          </cell>
        </row>
        <row r="10">
          <cell r="A10" t="str">
            <v>A 30 DE SEPTIEMBRE DE 2019</v>
          </cell>
          <cell r="B10" t="str">
            <v>DEL 01 AL 30 DE SEPTIEMBRE DE 2019</v>
          </cell>
        </row>
        <row r="11">
          <cell r="A11" t="str">
            <v>A 31 DE OCTUBRE DE 2019</v>
          </cell>
          <cell r="B11" t="str">
            <v>DEL 01 AL 31 DE OCTUBRE DE 2019</v>
          </cell>
        </row>
        <row r="12">
          <cell r="A12" t="str">
            <v>A 30 DE NOVIEMBRE DE 2019</v>
          </cell>
          <cell r="B12" t="str">
            <v>DEL 01 AL 30 DE NOVIEMBRE DE 2019</v>
          </cell>
        </row>
        <row r="13">
          <cell r="A13" t="str">
            <v>A 31 DE DICIEMBRE DE 2019</v>
          </cell>
          <cell r="B13" t="str">
            <v>DEL 01 AL 31 DE DICIEMBRE DE 2019</v>
          </cell>
        </row>
        <row r="14">
          <cell r="A14" t="str">
            <v>A 31 DE ENERO DE 2020</v>
          </cell>
          <cell r="B14" t="str">
            <v>DEL 01 AL 31 DE ENERO DE 2020</v>
          </cell>
        </row>
        <row r="15">
          <cell r="A15" t="str">
            <v>A 29 DE FEBRERO DE 2020</v>
          </cell>
          <cell r="B15" t="str">
            <v>DEL 01 AL 29 DE FEBRERO DE 2020</v>
          </cell>
        </row>
        <row r="16">
          <cell r="A16" t="str">
            <v>A 31 DE MARZO DE 2020</v>
          </cell>
          <cell r="B16" t="str">
            <v>DEL 01 AL 31 DE MARZO DE 2020</v>
          </cell>
        </row>
        <row r="17">
          <cell r="A17" t="str">
            <v>A 30 DE ABRIL DE 2020</v>
          </cell>
          <cell r="B17" t="str">
            <v>DEL 01 AL 30 DE ABRIL DE 2020</v>
          </cell>
        </row>
        <row r="18">
          <cell r="A18" t="str">
            <v>A 31 DE MAYO DE 2020</v>
          </cell>
          <cell r="B18" t="str">
            <v>DEL 01 AL 31 DE MAYO DE 2020</v>
          </cell>
        </row>
        <row r="19">
          <cell r="A19" t="str">
            <v>A 30 DE JUNIO DE 2020</v>
          </cell>
          <cell r="B19" t="str">
            <v>DEL 01 AL 30 DE JUNIO DE 2020</v>
          </cell>
        </row>
        <row r="20">
          <cell r="A20" t="str">
            <v>A 31 DE JULIO DE 2020</v>
          </cell>
          <cell r="B20" t="str">
            <v>DEL 01 AL 31 DE JULIO DE 2020</v>
          </cell>
        </row>
        <row r="21">
          <cell r="A21" t="str">
            <v>A 31 DE AGOSTO DE 2020</v>
          </cell>
          <cell r="B21" t="str">
            <v>DEL 01 AL 31 DE AGOSTO DE 2020</v>
          </cell>
        </row>
        <row r="22">
          <cell r="A22" t="str">
            <v>A 30 DE SEPTIEMBRE DE 2020</v>
          </cell>
          <cell r="B22" t="str">
            <v>DEL 01 AL 30 DE SEPTIEMBRE DE 2020</v>
          </cell>
        </row>
        <row r="23">
          <cell r="A23" t="str">
            <v>A 31 DE OCTUBRE DE 2020</v>
          </cell>
          <cell r="B23" t="str">
            <v>DEL 01 AL 31 DE OCTUBRE DE 2020</v>
          </cell>
        </row>
        <row r="24">
          <cell r="A24" t="str">
            <v>A 30 DE NOVIEMBRE DE 2020</v>
          </cell>
          <cell r="B24" t="str">
            <v>DEL 01 AL 30 DE NOVIEMBRE DE 2020</v>
          </cell>
        </row>
        <row r="25">
          <cell r="A25" t="str">
            <v>A 31 DE DICIEMBRE DE 2020</v>
          </cell>
          <cell r="B25" t="str">
            <v>DEL 01 AL 31 DE DICIEMBRE DE 2020</v>
          </cell>
        </row>
        <row r="26">
          <cell r="A26" t="str">
            <v>A 31 DE ENERO DE 2021</v>
          </cell>
          <cell r="B26" t="str">
            <v>DEL 01 AL 31 DE ENERO DE 2021</v>
          </cell>
        </row>
        <row r="27">
          <cell r="A27" t="str">
            <v>A 28 DE FEBRERO DE 2021</v>
          </cell>
          <cell r="B27" t="str">
            <v>DEL 01 AL 28 DE FEBRERO DE 2021</v>
          </cell>
        </row>
        <row r="28">
          <cell r="A28" t="str">
            <v>A 31 DE MARZO DE 2021</v>
          </cell>
          <cell r="B28" t="str">
            <v>DEL 01 AL 31 DE MARZO DE 2021</v>
          </cell>
        </row>
        <row r="29">
          <cell r="A29" t="str">
            <v>A 30 DE ABRIL DE 2021</v>
          </cell>
          <cell r="B29" t="str">
            <v>DEL 01 AL 30 DE ABRIL DE 2021</v>
          </cell>
        </row>
        <row r="30">
          <cell r="A30" t="str">
            <v>A 31 DE MAYO DE 2021</v>
          </cell>
          <cell r="B30" t="str">
            <v>DEL 01 AL 31 DE MAYO DE 2021</v>
          </cell>
        </row>
        <row r="31">
          <cell r="A31" t="str">
            <v>A 30 DE JUNIO DE 2021</v>
          </cell>
          <cell r="B31" t="str">
            <v>DEL 01 AL 30 DE JUNIO DE 2021</v>
          </cell>
        </row>
        <row r="32">
          <cell r="A32" t="str">
            <v>A 31 DE JULIO DE 2021</v>
          </cell>
          <cell r="B32" t="str">
            <v>DEL 01 DE ENERO AL 31 DE JULIO DE 2021</v>
          </cell>
        </row>
        <row r="33">
          <cell r="A33" t="str">
            <v>A 31 DE AGOSTO DE 2021</v>
          </cell>
          <cell r="B33" t="str">
            <v>DEL 01 DE ENERO AL 31 DE AGOSTO DE 2021</v>
          </cell>
        </row>
        <row r="34">
          <cell r="A34" t="str">
            <v>A 30 DE SEPTIEMBRE DE 2021</v>
          </cell>
          <cell r="B34" t="str">
            <v>DEL 01 DE ENERO AL 30 DE SEPTIEMBRE DE 2021</v>
          </cell>
        </row>
        <row r="35">
          <cell r="A35" t="str">
            <v>A 31 DE OCTUBRE DE 2021</v>
          </cell>
          <cell r="B35" t="str">
            <v>DEL 01 DE ENERO AL 31 DE OCTUBRE DE 2021</v>
          </cell>
        </row>
        <row r="36">
          <cell r="A36" t="str">
            <v>A 30 DE NOVIEMBRE DE 2021</v>
          </cell>
          <cell r="B36" t="str">
            <v>DEL 01 DE ENERO AL 30 DE NOVIEMBRE DE 2021</v>
          </cell>
        </row>
        <row r="37">
          <cell r="A37" t="str">
            <v>A 31 DE DICIEMBRE DE 2021</v>
          </cell>
          <cell r="B37" t="str">
            <v>DEL 01 DE ENERO AL 31 DE DICIEMBRE DE 2021</v>
          </cell>
        </row>
        <row r="38">
          <cell r="A38" t="str">
            <v>A 31 DE ENERO DE 2022</v>
          </cell>
          <cell r="B38" t="str">
            <v>DEL 01 DE ENERO AL 31 DE ENERO DE 2022</v>
          </cell>
        </row>
        <row r="39">
          <cell r="A39" t="str">
            <v>A 28 DE FEBRERO DE 2022</v>
          </cell>
          <cell r="B39" t="str">
            <v>DEL 01 DE ENERO AL 28 DE FEBRERO DE 2022</v>
          </cell>
        </row>
        <row r="40">
          <cell r="A40" t="str">
            <v>A 31 DE MARZO DE 2022</v>
          </cell>
          <cell r="B40" t="str">
            <v>DEL 01 DE ENERO AL 31 DE MARZO DE 2022</v>
          </cell>
        </row>
        <row r="41">
          <cell r="A41" t="str">
            <v>A 30 DE ABRIL DE 2022</v>
          </cell>
          <cell r="B41" t="str">
            <v>DEL 01 DE ENERO AL 30 DE ABRIL DE 2022</v>
          </cell>
        </row>
        <row r="42">
          <cell r="A42" t="str">
            <v>A 31 DE MAYO DE 2022</v>
          </cell>
          <cell r="B42" t="str">
            <v>DEL 01 DE ENERO AL 31 DE MAYO DE 2022</v>
          </cell>
        </row>
        <row r="43">
          <cell r="A43" t="str">
            <v>A 30 DE JUNIO DE 2022</v>
          </cell>
          <cell r="B43" t="str">
            <v>DEL 01 DE ENERO AL 30 DE JUNIO DE 2022</v>
          </cell>
        </row>
        <row r="44">
          <cell r="A44" t="str">
            <v>A 31 DE JULIO DE 2022</v>
          </cell>
          <cell r="B44" t="str">
            <v>DEL 01 DE ENERO AL 31 DE JULIO DE 2022</v>
          </cell>
        </row>
        <row r="45">
          <cell r="A45" t="str">
            <v>A 31 DE AGOSTO DE 2022</v>
          </cell>
          <cell r="B45" t="str">
            <v>DEL 01 DE ENERO AL 31 DE AGOSTO DE 2022</v>
          </cell>
        </row>
        <row r="46">
          <cell r="A46" t="str">
            <v>A 30 DE SEPTIEMBRE DE 2022</v>
          </cell>
          <cell r="B46" t="str">
            <v>DEL 01 DE ENERO AL 30 DE SEPTIEMBRE DE 2022</v>
          </cell>
        </row>
        <row r="47">
          <cell r="A47" t="str">
            <v>A 31 DE OCTUBRE DE 2022</v>
          </cell>
          <cell r="B47" t="str">
            <v>DEL 01 DE ENERO AL 31 DE OCTUBRE DE 2022</v>
          </cell>
        </row>
        <row r="48">
          <cell r="A48" t="str">
            <v>A 30 DE NOVIEMBRE DE 2022</v>
          </cell>
          <cell r="B48" t="str">
            <v>DEL 01 DE ENERO AL 30 DE NOVIEMBRE DE 2022</v>
          </cell>
        </row>
        <row r="49">
          <cell r="A49" t="str">
            <v>A 31 DE DICIEMBRE DE 2022</v>
          </cell>
          <cell r="B49" t="str">
            <v>DEL 01 DE ENERO AL 31 DE DICIEMBRE DE 2022</v>
          </cell>
        </row>
      </sheetData>
      <sheetData sheetId="1"/>
      <sheetData sheetId="2">
        <row r="40">
          <cell r="BY40">
            <v>3715000922.5400076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. Tablas"/>
      <sheetName val="0. Saldos y Movimientos ECP"/>
      <sheetName val="GPxA1ER_TRI"/>
      <sheetName val="GPxA_2TRI"/>
      <sheetName val="01.EstadodeSituaciónFinanciera"/>
      <sheetName val="Indicadores Financieros"/>
      <sheetName val="02.EstadodeResultados"/>
      <sheetName val="GPxA_TRI3"/>
      <sheetName val="Obligaciones"/>
      <sheetName val="03. Estado de cambios en el pat"/>
      <sheetName val="04. Estado de flujos de efectiv"/>
    </sheetNames>
    <sheetDataSet>
      <sheetData sheetId="0">
        <row r="2">
          <cell r="A2" t="str">
            <v>A 31 DE MARZO DE 2023</v>
          </cell>
        </row>
        <row r="3">
          <cell r="A3" t="str">
            <v>A 30 DE JUNIO DE 2023</v>
          </cell>
        </row>
        <row r="4">
          <cell r="A4" t="str">
            <v>A 30 DE SEPTIEMBRE DE 2023</v>
          </cell>
        </row>
        <row r="5">
          <cell r="A5" t="str">
            <v>A 31 DE DICIEMBRE DE 2023</v>
          </cell>
        </row>
        <row r="6">
          <cell r="A6" t="str">
            <v>A 31 DE MARZO DE 2024</v>
          </cell>
        </row>
        <row r="7">
          <cell r="A7" t="str">
            <v>A 30 DE JUNIO DE 2024</v>
          </cell>
        </row>
        <row r="8">
          <cell r="A8" t="str">
            <v>A 30 DE SEPTIEMBRE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5433F-052F-432A-A790-540C02CF120A}">
  <sheetPr>
    <pageSetUpPr fitToPage="1"/>
  </sheetPr>
  <dimension ref="A1:XFC97"/>
  <sheetViews>
    <sheetView zoomScale="70" zoomScaleNormal="70" workbookViewId="0">
      <selection activeCell="BD45" sqref="BD45"/>
    </sheetView>
  </sheetViews>
  <sheetFormatPr baseColWidth="10" defaultColWidth="0" defaultRowHeight="13.8" customHeight="1" zeroHeight="1" x14ac:dyDescent="0.25"/>
  <cols>
    <col min="1" max="1" width="2.75" style="1" customWidth="1"/>
    <col min="2" max="27" width="2.875" style="1" customWidth="1"/>
    <col min="28" max="28" width="5.625" style="1" customWidth="1"/>
    <col min="29" max="32" width="2.75" style="1" customWidth="1"/>
    <col min="33" max="102" width="2.875" style="1" customWidth="1"/>
    <col min="103" max="16383" width="11" style="1" hidden="1"/>
    <col min="16384" max="16384" width="32.375" style="1" hidden="1" customWidth="1"/>
  </cols>
  <sheetData>
    <row r="1" spans="2:101" x14ac:dyDescent="0.25"/>
    <row r="2" spans="2:101" x14ac:dyDescent="0.25"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4"/>
    </row>
    <row r="3" spans="2:10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4"/>
    </row>
    <row r="4" spans="2:101" s="5" customFormat="1" ht="15.6" x14ac:dyDescent="0.3">
      <c r="B4" s="77"/>
      <c r="C4" s="76" t="s">
        <v>0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95"/>
    </row>
    <row r="5" spans="2:101" s="5" customFormat="1" ht="15.6" x14ac:dyDescent="0.3">
      <c r="B5" s="77"/>
      <c r="C5" s="76" t="s">
        <v>1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95"/>
    </row>
    <row r="6" spans="2:101" s="5" customFormat="1" ht="15.6" x14ac:dyDescent="0.3">
      <c r="B6" s="77"/>
      <c r="C6" s="96" t="s">
        <v>2</v>
      </c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5"/>
    </row>
    <row r="7" spans="2:101" s="5" customFormat="1" ht="15.6" x14ac:dyDescent="0.3">
      <c r="B7" s="77"/>
      <c r="C7" s="78" t="s">
        <v>3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95"/>
    </row>
    <row r="8" spans="2:101" s="5" customFormat="1" x14ac:dyDescent="0.25">
      <c r="B8" s="77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95"/>
    </row>
    <row r="9" spans="2:101" s="5" customFormat="1" x14ac:dyDescent="0.25">
      <c r="B9" s="7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95"/>
    </row>
    <row r="10" spans="2:101" s="5" customFormat="1" ht="14.4" thickBot="1" x14ac:dyDescent="0.3">
      <c r="B10" s="77"/>
      <c r="C10" s="97" t="s">
        <v>4</v>
      </c>
      <c r="D10" s="97"/>
      <c r="E10" s="97"/>
      <c r="F10" s="98" t="s">
        <v>5</v>
      </c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 t="s">
        <v>6</v>
      </c>
      <c r="AD10" s="98"/>
      <c r="AE10" s="98"/>
      <c r="AF10" s="98"/>
      <c r="AG10" s="7"/>
      <c r="AH10" s="99">
        <v>45657</v>
      </c>
      <c r="AI10" s="99"/>
      <c r="AJ10" s="99"/>
      <c r="AK10" s="99"/>
      <c r="AL10" s="99"/>
      <c r="AM10" s="99"/>
      <c r="AN10" s="99"/>
      <c r="AO10" s="100"/>
      <c r="AP10" s="100"/>
      <c r="AQ10" s="99">
        <v>45291</v>
      </c>
      <c r="AR10" s="99"/>
      <c r="AS10" s="99"/>
      <c r="AT10" s="99"/>
      <c r="AU10" s="99"/>
      <c r="AV10" s="99"/>
      <c r="AW10" s="99"/>
      <c r="AX10" s="70"/>
      <c r="AY10" s="70"/>
      <c r="AZ10" s="70"/>
      <c r="BA10" s="70"/>
      <c r="BB10" s="97" t="s">
        <v>4</v>
      </c>
      <c r="BC10" s="97"/>
      <c r="BD10" s="97"/>
      <c r="BE10" s="98" t="s">
        <v>5</v>
      </c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 t="s">
        <v>6</v>
      </c>
      <c r="CC10" s="98"/>
      <c r="CD10" s="98"/>
      <c r="CE10" s="98"/>
      <c r="CF10" s="7"/>
      <c r="CG10" s="99">
        <v>45657</v>
      </c>
      <c r="CH10" s="99"/>
      <c r="CI10" s="99"/>
      <c r="CJ10" s="99"/>
      <c r="CK10" s="99"/>
      <c r="CL10" s="99"/>
      <c r="CM10" s="99"/>
      <c r="CN10" s="100"/>
      <c r="CO10" s="100"/>
      <c r="CP10" s="99">
        <v>45291</v>
      </c>
      <c r="CQ10" s="99"/>
      <c r="CR10" s="99"/>
      <c r="CS10" s="99"/>
      <c r="CT10" s="99"/>
      <c r="CU10" s="99"/>
      <c r="CV10" s="99"/>
      <c r="CW10" s="95"/>
    </row>
    <row r="11" spans="2:101" s="5" customFormat="1" x14ac:dyDescent="0.25">
      <c r="B11" s="77"/>
      <c r="C11" s="74"/>
      <c r="D11" s="74"/>
      <c r="E11" s="74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1"/>
      <c r="AD11" s="1"/>
      <c r="AE11" s="1"/>
      <c r="AF11" s="1"/>
      <c r="AG11" s="1"/>
      <c r="AH11" s="80"/>
      <c r="AI11" s="80"/>
      <c r="AJ11" s="80"/>
      <c r="AK11" s="80"/>
      <c r="AL11" s="80"/>
      <c r="AM11" s="80"/>
      <c r="AN11" s="80"/>
      <c r="AO11" s="70"/>
      <c r="AP11" s="70"/>
      <c r="AQ11" s="80"/>
      <c r="AR11" s="80"/>
      <c r="AS11" s="80"/>
      <c r="AT11" s="80"/>
      <c r="AU11" s="80"/>
      <c r="AV11" s="80"/>
      <c r="AW11" s="80"/>
      <c r="AX11" s="70"/>
      <c r="AY11" s="70"/>
      <c r="AZ11" s="70"/>
      <c r="BA11" s="70"/>
      <c r="BB11" s="74"/>
      <c r="BC11" s="74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1"/>
      <c r="CC11" s="1"/>
      <c r="CD11" s="1"/>
      <c r="CE11" s="1"/>
      <c r="CF11" s="1"/>
      <c r="CG11" s="80"/>
      <c r="CH11" s="80"/>
      <c r="CI11" s="80"/>
      <c r="CJ11" s="80"/>
      <c r="CK11" s="80"/>
      <c r="CL11" s="80"/>
      <c r="CM11" s="80"/>
      <c r="CN11" s="70"/>
      <c r="CO11" s="70"/>
      <c r="CP11" s="80"/>
      <c r="CQ11" s="80"/>
      <c r="CR11" s="80"/>
      <c r="CS11" s="80"/>
      <c r="CT11" s="80"/>
      <c r="CU11" s="80"/>
      <c r="CV11" s="80"/>
      <c r="CW11" s="95"/>
    </row>
    <row r="12" spans="2:101" s="5" customFormat="1" x14ac:dyDescent="0.25">
      <c r="B12" s="77"/>
      <c r="C12" s="84" t="s">
        <v>7</v>
      </c>
      <c r="D12" s="84"/>
      <c r="E12" s="84"/>
      <c r="F12" s="79" t="s">
        <v>8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H12" s="85">
        <v>43917100273.789993</v>
      </c>
      <c r="AI12" s="85"/>
      <c r="AJ12" s="85"/>
      <c r="AK12" s="85"/>
      <c r="AL12" s="85"/>
      <c r="AM12" s="85"/>
      <c r="AN12" s="85"/>
      <c r="AO12" s="82"/>
      <c r="AP12" s="82"/>
      <c r="AQ12" s="85">
        <v>45849394363.520004</v>
      </c>
      <c r="AR12" s="85"/>
      <c r="AS12" s="85"/>
      <c r="AT12" s="85"/>
      <c r="AU12" s="85"/>
      <c r="AV12" s="85"/>
      <c r="AW12" s="85"/>
      <c r="AX12" s="70"/>
      <c r="AY12" s="70"/>
      <c r="AZ12" s="70"/>
      <c r="BA12" s="70"/>
      <c r="BB12" s="84" t="s">
        <v>9</v>
      </c>
      <c r="BC12" s="84"/>
      <c r="BD12" s="84"/>
      <c r="BE12" s="5" t="s">
        <v>10</v>
      </c>
      <c r="CB12" s="82"/>
      <c r="CC12" s="82"/>
      <c r="CD12" s="82"/>
      <c r="CE12" s="82"/>
      <c r="CF12" s="1"/>
      <c r="CG12" s="85">
        <v>55544058417.269997</v>
      </c>
      <c r="CH12" s="85"/>
      <c r="CI12" s="85"/>
      <c r="CJ12" s="85"/>
      <c r="CK12" s="85"/>
      <c r="CL12" s="85"/>
      <c r="CM12" s="85"/>
      <c r="CN12" s="70"/>
      <c r="CO12" s="70"/>
      <c r="CP12" s="85">
        <v>47874611619.829994</v>
      </c>
      <c r="CQ12" s="85"/>
      <c r="CR12" s="85"/>
      <c r="CS12" s="85"/>
      <c r="CT12" s="85"/>
      <c r="CU12" s="85"/>
      <c r="CV12" s="85"/>
      <c r="CW12" s="95"/>
    </row>
    <row r="13" spans="2:101" s="5" customFormat="1" x14ac:dyDescent="0.25">
      <c r="B13" s="77"/>
      <c r="C13" s="74"/>
      <c r="D13" s="74"/>
      <c r="E13" s="74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1"/>
      <c r="AD13" s="1"/>
      <c r="AE13" s="1"/>
      <c r="AF13" s="1"/>
      <c r="AG13" s="1"/>
      <c r="AH13" s="80"/>
      <c r="AI13" s="80"/>
      <c r="AJ13" s="80"/>
      <c r="AK13" s="80"/>
      <c r="AL13" s="80"/>
      <c r="AM13" s="80"/>
      <c r="AN13" s="80"/>
      <c r="AO13" s="70"/>
      <c r="AP13" s="70"/>
      <c r="AQ13" s="80"/>
      <c r="AR13" s="80"/>
      <c r="AS13" s="80"/>
      <c r="AT13" s="80"/>
      <c r="AU13" s="80"/>
      <c r="AV13" s="80"/>
      <c r="AW13" s="80"/>
      <c r="AX13" s="70"/>
      <c r="AY13" s="70"/>
      <c r="AZ13" s="70"/>
      <c r="BA13" s="70"/>
      <c r="BB13" s="74"/>
      <c r="BC13" s="74"/>
      <c r="BD13" s="74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1"/>
      <c r="CC13" s="1"/>
      <c r="CD13" s="1"/>
      <c r="CE13" s="1"/>
      <c r="CF13" s="1"/>
      <c r="CG13" s="80"/>
      <c r="CH13" s="80"/>
      <c r="CI13" s="80"/>
      <c r="CJ13" s="80"/>
      <c r="CK13" s="80"/>
      <c r="CL13" s="80"/>
      <c r="CM13" s="80"/>
      <c r="CN13" s="70"/>
      <c r="CO13" s="70"/>
      <c r="CP13" s="80"/>
      <c r="CQ13" s="80"/>
      <c r="CR13" s="80"/>
      <c r="CS13" s="80"/>
      <c r="CT13" s="80"/>
      <c r="CU13" s="80"/>
      <c r="CV13" s="80"/>
      <c r="CW13" s="95"/>
    </row>
    <row r="14" spans="2:101" s="5" customFormat="1" x14ac:dyDescent="0.25">
      <c r="B14" s="77"/>
      <c r="C14" s="74"/>
      <c r="D14" s="74"/>
      <c r="E14" s="74"/>
      <c r="F14" s="79" t="s">
        <v>11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G14" s="1"/>
      <c r="AH14" s="85">
        <v>20380851868.355343</v>
      </c>
      <c r="AI14" s="85"/>
      <c r="AJ14" s="85"/>
      <c r="AK14" s="85"/>
      <c r="AL14" s="85"/>
      <c r="AM14" s="85"/>
      <c r="AN14" s="85"/>
      <c r="AO14" s="70"/>
      <c r="AP14" s="70"/>
      <c r="AQ14" s="85">
        <v>19490887672.18</v>
      </c>
      <c r="AR14" s="85"/>
      <c r="AS14" s="85"/>
      <c r="AT14" s="85"/>
      <c r="AU14" s="85"/>
      <c r="AV14" s="85"/>
      <c r="AW14" s="85"/>
      <c r="AX14" s="70"/>
      <c r="AY14" s="70"/>
      <c r="AZ14" s="70"/>
      <c r="BA14" s="70"/>
      <c r="BB14" s="74"/>
      <c r="BC14" s="74"/>
      <c r="BD14" s="74"/>
      <c r="BE14" s="79" t="s">
        <v>11</v>
      </c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F14" s="1"/>
      <c r="CG14" s="85">
        <v>55544058417.269997</v>
      </c>
      <c r="CH14" s="85"/>
      <c r="CI14" s="85"/>
      <c r="CJ14" s="85"/>
      <c r="CK14" s="85"/>
      <c r="CL14" s="85"/>
      <c r="CM14" s="85"/>
      <c r="CN14" s="70"/>
      <c r="CO14" s="70"/>
      <c r="CP14" s="85">
        <v>47874611619.829994</v>
      </c>
      <c r="CQ14" s="85"/>
      <c r="CR14" s="85"/>
      <c r="CS14" s="85"/>
      <c r="CT14" s="85"/>
      <c r="CU14" s="85"/>
      <c r="CV14" s="85"/>
      <c r="CW14" s="95"/>
    </row>
    <row r="15" spans="2:101" s="5" customFormat="1" x14ac:dyDescent="0.25">
      <c r="B15" s="77"/>
      <c r="C15" s="74"/>
      <c r="D15" s="74"/>
      <c r="E15" s="74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1"/>
      <c r="AD15" s="1"/>
      <c r="AE15" s="1"/>
      <c r="AF15" s="1"/>
      <c r="AG15" s="1"/>
      <c r="AH15" s="80"/>
      <c r="AI15" s="80"/>
      <c r="AJ15" s="80"/>
      <c r="AK15" s="80"/>
      <c r="AL15" s="80"/>
      <c r="AM15" s="80"/>
      <c r="AN15" s="80"/>
      <c r="AO15" s="70"/>
      <c r="AP15" s="70"/>
      <c r="AQ15" s="80"/>
      <c r="AR15" s="80"/>
      <c r="AS15" s="80"/>
      <c r="AT15" s="80"/>
      <c r="AU15" s="80"/>
      <c r="AV15" s="80"/>
      <c r="AW15" s="80"/>
      <c r="AX15" s="70"/>
      <c r="AY15" s="70"/>
      <c r="AZ15" s="70"/>
      <c r="BA15" s="70"/>
      <c r="BB15" s="74"/>
      <c r="BC15" s="74"/>
      <c r="BD15" s="74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1"/>
      <c r="CC15" s="1"/>
      <c r="CD15" s="1"/>
      <c r="CE15" s="1"/>
      <c r="CF15" s="1"/>
      <c r="CG15" s="80"/>
      <c r="CH15" s="80"/>
      <c r="CI15" s="80"/>
      <c r="CJ15" s="80"/>
      <c r="CK15" s="80"/>
      <c r="CL15" s="80"/>
      <c r="CM15" s="80"/>
      <c r="CN15" s="70"/>
      <c r="CO15" s="70"/>
      <c r="CP15" s="80"/>
      <c r="CQ15" s="80"/>
      <c r="CR15" s="80"/>
      <c r="CS15" s="80"/>
      <c r="CT15" s="80"/>
      <c r="CU15" s="80"/>
      <c r="CV15" s="80"/>
      <c r="CW15" s="95"/>
    </row>
    <row r="16" spans="2:101" s="5" customFormat="1" x14ac:dyDescent="0.25">
      <c r="B16" s="77"/>
      <c r="C16" s="84">
        <v>11</v>
      </c>
      <c r="D16" s="84"/>
      <c r="E16" s="84"/>
      <c r="F16" s="79" t="s">
        <v>12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82">
        <v>5</v>
      </c>
      <c r="AD16" s="82"/>
      <c r="AE16" s="82"/>
      <c r="AF16" s="82"/>
      <c r="AH16" s="83">
        <v>633741</v>
      </c>
      <c r="AI16" s="83"/>
      <c r="AJ16" s="83"/>
      <c r="AK16" s="83"/>
      <c r="AL16" s="83"/>
      <c r="AM16" s="83"/>
      <c r="AN16" s="83"/>
      <c r="AO16" s="82"/>
      <c r="AP16" s="82"/>
      <c r="AQ16" s="83">
        <v>435400</v>
      </c>
      <c r="AR16" s="83"/>
      <c r="AS16" s="83"/>
      <c r="AT16" s="83"/>
      <c r="AU16" s="83"/>
      <c r="AV16" s="83"/>
      <c r="AW16" s="83"/>
      <c r="AX16" s="70"/>
      <c r="AY16" s="70"/>
      <c r="AZ16" s="70"/>
      <c r="BA16" s="70"/>
      <c r="BB16" s="84">
        <v>24</v>
      </c>
      <c r="BC16" s="84"/>
      <c r="BD16" s="84"/>
      <c r="BE16" s="79" t="s">
        <v>13</v>
      </c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82">
        <v>21</v>
      </c>
      <c r="CC16" s="82"/>
      <c r="CD16" s="82"/>
      <c r="CE16" s="82"/>
      <c r="CG16" s="83">
        <v>45086336543.549995</v>
      </c>
      <c r="CH16" s="83"/>
      <c r="CI16" s="83"/>
      <c r="CJ16" s="83"/>
      <c r="CK16" s="83"/>
      <c r="CL16" s="83"/>
      <c r="CM16" s="83"/>
      <c r="CN16" s="82"/>
      <c r="CO16" s="82"/>
      <c r="CP16" s="83">
        <v>38431610246.129997</v>
      </c>
      <c r="CQ16" s="83"/>
      <c r="CR16" s="83"/>
      <c r="CS16" s="83"/>
      <c r="CT16" s="83"/>
      <c r="CU16" s="83"/>
      <c r="CV16" s="83"/>
      <c r="CW16" s="95"/>
    </row>
    <row r="17" spans="2:101" s="5" customFormat="1" x14ac:dyDescent="0.25">
      <c r="B17" s="77"/>
      <c r="C17" s="74">
        <v>1105</v>
      </c>
      <c r="D17" s="74"/>
      <c r="E17" s="74"/>
      <c r="F17" s="73" t="s">
        <v>14</v>
      </c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1"/>
      <c r="AD17" s="1"/>
      <c r="AE17" s="1"/>
      <c r="AF17" s="1"/>
      <c r="AG17" s="1"/>
      <c r="AH17" s="81">
        <v>0</v>
      </c>
      <c r="AI17" s="81"/>
      <c r="AJ17" s="81"/>
      <c r="AK17" s="81"/>
      <c r="AL17" s="81"/>
      <c r="AM17" s="81"/>
      <c r="AN17" s="81"/>
      <c r="AO17" s="70"/>
      <c r="AP17" s="70"/>
      <c r="AQ17" s="81">
        <v>0</v>
      </c>
      <c r="AR17" s="81"/>
      <c r="AS17" s="81"/>
      <c r="AT17" s="81"/>
      <c r="AU17" s="81"/>
      <c r="AV17" s="81"/>
      <c r="AW17" s="81"/>
      <c r="AX17" s="70"/>
      <c r="AY17" s="70"/>
      <c r="AZ17" s="70"/>
      <c r="BA17" s="70"/>
      <c r="BB17" s="74">
        <v>2401</v>
      </c>
      <c r="BC17" s="74"/>
      <c r="BD17" s="74"/>
      <c r="BE17" s="73" t="s">
        <v>15</v>
      </c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1"/>
      <c r="CC17" s="1"/>
      <c r="CD17" s="1"/>
      <c r="CE17" s="1"/>
      <c r="CF17" s="1"/>
      <c r="CG17" s="81">
        <v>39293148120.449997</v>
      </c>
      <c r="CH17" s="81"/>
      <c r="CI17" s="81"/>
      <c r="CJ17" s="81"/>
      <c r="CK17" s="81"/>
      <c r="CL17" s="81"/>
      <c r="CM17" s="81"/>
      <c r="CN17" s="70"/>
      <c r="CO17" s="70"/>
      <c r="CP17" s="91">
        <v>31388119342.009998</v>
      </c>
      <c r="CQ17" s="91"/>
      <c r="CR17" s="91"/>
      <c r="CS17" s="91"/>
      <c r="CT17" s="91"/>
      <c r="CU17" s="91"/>
      <c r="CV17" s="91"/>
      <c r="CW17" s="95"/>
    </row>
    <row r="18" spans="2:101" s="5" customFormat="1" x14ac:dyDescent="0.25">
      <c r="B18" s="77"/>
      <c r="C18" s="74">
        <v>1110</v>
      </c>
      <c r="D18" s="74"/>
      <c r="E18" s="74"/>
      <c r="F18" s="73" t="s">
        <v>16</v>
      </c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1"/>
      <c r="AD18" s="1"/>
      <c r="AE18" s="1"/>
      <c r="AF18" s="1"/>
      <c r="AG18" s="1"/>
      <c r="AH18" s="81">
        <v>633741</v>
      </c>
      <c r="AI18" s="81"/>
      <c r="AJ18" s="81"/>
      <c r="AK18" s="81"/>
      <c r="AL18" s="81"/>
      <c r="AM18" s="81"/>
      <c r="AN18" s="81"/>
      <c r="AO18" s="70"/>
      <c r="AP18" s="70"/>
      <c r="AQ18" s="81">
        <v>435400</v>
      </c>
      <c r="AR18" s="81"/>
      <c r="AS18" s="81"/>
      <c r="AT18" s="81"/>
      <c r="AU18" s="81"/>
      <c r="AV18" s="81"/>
      <c r="AW18" s="81"/>
      <c r="AX18" s="70"/>
      <c r="AY18" s="70"/>
      <c r="AZ18" s="70"/>
      <c r="BA18" s="70"/>
      <c r="BB18" s="74">
        <v>2407</v>
      </c>
      <c r="BC18" s="74"/>
      <c r="BD18" s="74"/>
      <c r="BE18" s="73" t="s">
        <v>17</v>
      </c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1"/>
      <c r="CC18" s="1"/>
      <c r="CD18" s="1"/>
      <c r="CE18" s="1"/>
      <c r="CF18" s="1"/>
      <c r="CG18" s="81">
        <v>23610214</v>
      </c>
      <c r="CH18" s="81"/>
      <c r="CI18" s="81"/>
      <c r="CJ18" s="81"/>
      <c r="CK18" s="81"/>
      <c r="CL18" s="81"/>
      <c r="CM18" s="81"/>
      <c r="CN18" s="70"/>
      <c r="CO18" s="70"/>
      <c r="CP18" s="81">
        <v>8457667</v>
      </c>
      <c r="CQ18" s="81"/>
      <c r="CR18" s="81"/>
      <c r="CS18" s="81"/>
      <c r="CT18" s="81"/>
      <c r="CU18" s="81"/>
      <c r="CV18" s="81"/>
      <c r="CW18" s="95"/>
    </row>
    <row r="19" spans="2:101" s="5" customFormat="1" x14ac:dyDescent="0.25">
      <c r="B19" s="77"/>
      <c r="C19" s="74"/>
      <c r="D19" s="74"/>
      <c r="E19" s="74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1"/>
      <c r="AD19" s="1"/>
      <c r="AE19" s="1"/>
      <c r="AF19" s="1"/>
      <c r="AG19" s="1"/>
      <c r="AH19" s="80"/>
      <c r="AI19" s="80"/>
      <c r="AJ19" s="80"/>
      <c r="AK19" s="80"/>
      <c r="AL19" s="80"/>
      <c r="AM19" s="80"/>
      <c r="AN19" s="80"/>
      <c r="AO19" s="70"/>
      <c r="AP19" s="70"/>
      <c r="AQ19" s="80"/>
      <c r="AR19" s="80"/>
      <c r="AS19" s="80"/>
      <c r="AT19" s="80"/>
      <c r="AU19" s="80"/>
      <c r="AV19" s="80"/>
      <c r="AW19" s="80"/>
      <c r="AX19" s="70"/>
      <c r="AY19" s="70"/>
      <c r="AZ19" s="70"/>
      <c r="BA19" s="70"/>
      <c r="BB19" s="74">
        <v>2424</v>
      </c>
      <c r="BC19" s="74"/>
      <c r="BD19" s="74"/>
      <c r="BE19" s="73" t="s">
        <v>18</v>
      </c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1"/>
      <c r="CC19" s="1"/>
      <c r="CD19" s="1"/>
      <c r="CE19" s="1"/>
      <c r="CF19" s="1"/>
      <c r="CG19" s="81">
        <v>213688403</v>
      </c>
      <c r="CH19" s="81"/>
      <c r="CI19" s="81"/>
      <c r="CJ19" s="81"/>
      <c r="CK19" s="81"/>
      <c r="CL19" s="81"/>
      <c r="CM19" s="81"/>
      <c r="CN19" s="70"/>
      <c r="CO19" s="70"/>
      <c r="CP19" s="81">
        <v>203372912</v>
      </c>
      <c r="CQ19" s="81"/>
      <c r="CR19" s="81"/>
      <c r="CS19" s="81"/>
      <c r="CT19" s="81"/>
      <c r="CU19" s="81"/>
      <c r="CV19" s="81"/>
      <c r="CW19" s="95"/>
    </row>
    <row r="20" spans="2:101" s="5" customFormat="1" x14ac:dyDescent="0.25">
      <c r="B20" s="77"/>
      <c r="C20" s="84">
        <v>13</v>
      </c>
      <c r="D20" s="84"/>
      <c r="E20" s="84"/>
      <c r="F20" s="79" t="s">
        <v>19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82">
        <v>7</v>
      </c>
      <c r="AD20" s="82"/>
      <c r="AE20" s="82"/>
      <c r="AF20" s="82"/>
      <c r="AH20" s="83">
        <v>709070674.39999998</v>
      </c>
      <c r="AI20" s="83"/>
      <c r="AJ20" s="83"/>
      <c r="AK20" s="83"/>
      <c r="AL20" s="83"/>
      <c r="AM20" s="83"/>
      <c r="AN20" s="83"/>
      <c r="AO20" s="82"/>
      <c r="AP20" s="82"/>
      <c r="AQ20" s="83">
        <v>763942515.12</v>
      </c>
      <c r="AR20" s="83"/>
      <c r="AS20" s="83"/>
      <c r="AT20" s="83"/>
      <c r="AU20" s="83"/>
      <c r="AV20" s="83"/>
      <c r="AW20" s="83"/>
      <c r="AX20" s="70"/>
      <c r="AY20" s="70"/>
      <c r="AZ20" s="70"/>
      <c r="BA20" s="70"/>
      <c r="BB20" s="74">
        <v>2436</v>
      </c>
      <c r="BC20" s="74"/>
      <c r="BD20" s="74"/>
      <c r="BE20" s="73" t="s">
        <v>20</v>
      </c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1"/>
      <c r="CC20" s="1"/>
      <c r="CD20" s="1"/>
      <c r="CE20" s="1"/>
      <c r="CF20" s="1"/>
      <c r="CG20" s="81">
        <v>1120598551</v>
      </c>
      <c r="CH20" s="81"/>
      <c r="CI20" s="81"/>
      <c r="CJ20" s="81"/>
      <c r="CK20" s="81"/>
      <c r="CL20" s="81"/>
      <c r="CM20" s="81"/>
      <c r="CN20" s="70"/>
      <c r="CO20" s="70"/>
      <c r="CP20" s="81">
        <v>804750094</v>
      </c>
      <c r="CQ20" s="81"/>
      <c r="CR20" s="81"/>
      <c r="CS20" s="81"/>
      <c r="CT20" s="81"/>
      <c r="CU20" s="81"/>
      <c r="CV20" s="81"/>
      <c r="CW20" s="95"/>
    </row>
    <row r="21" spans="2:101" s="5" customFormat="1" x14ac:dyDescent="0.25">
      <c r="B21" s="77"/>
      <c r="C21" s="74">
        <v>1311</v>
      </c>
      <c r="D21" s="74"/>
      <c r="E21" s="74"/>
      <c r="F21" s="73" t="s">
        <v>21</v>
      </c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1"/>
      <c r="AD21" s="1"/>
      <c r="AE21" s="1"/>
      <c r="AF21" s="1"/>
      <c r="AG21" s="1"/>
      <c r="AH21" s="81">
        <v>3106210</v>
      </c>
      <c r="AI21" s="81"/>
      <c r="AJ21" s="81"/>
      <c r="AK21" s="81"/>
      <c r="AL21" s="81"/>
      <c r="AM21" s="81"/>
      <c r="AN21" s="81"/>
      <c r="AO21" s="70"/>
      <c r="AP21" s="70"/>
      <c r="AQ21" s="81">
        <v>11400308</v>
      </c>
      <c r="AR21" s="81"/>
      <c r="AS21" s="81"/>
      <c r="AT21" s="81"/>
      <c r="AU21" s="81"/>
      <c r="AV21" s="81"/>
      <c r="AW21" s="81"/>
      <c r="AX21" s="70"/>
      <c r="AY21" s="70"/>
      <c r="AZ21" s="70"/>
      <c r="BA21" s="70"/>
      <c r="BB21" s="74">
        <v>2460</v>
      </c>
      <c r="BC21" s="74"/>
      <c r="BD21" s="74"/>
      <c r="BE21" s="73" t="s">
        <v>22</v>
      </c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1"/>
      <c r="CC21" s="1"/>
      <c r="CD21" s="1"/>
      <c r="CE21" s="1"/>
      <c r="CF21" s="1"/>
      <c r="CG21" s="81">
        <v>0</v>
      </c>
      <c r="CH21" s="81"/>
      <c r="CI21" s="81"/>
      <c r="CJ21" s="81"/>
      <c r="CK21" s="81"/>
      <c r="CL21" s="81"/>
      <c r="CM21" s="81"/>
      <c r="CN21" s="70"/>
      <c r="CO21" s="70"/>
      <c r="CP21" s="81">
        <v>0</v>
      </c>
      <c r="CQ21" s="81"/>
      <c r="CR21" s="81"/>
      <c r="CS21" s="81"/>
      <c r="CT21" s="81"/>
      <c r="CU21" s="81"/>
      <c r="CV21" s="81"/>
      <c r="CW21" s="95"/>
    </row>
    <row r="22" spans="2:101" s="5" customFormat="1" x14ac:dyDescent="0.25">
      <c r="B22" s="77"/>
      <c r="C22" s="74">
        <v>1384</v>
      </c>
      <c r="D22" s="74"/>
      <c r="E22" s="74"/>
      <c r="F22" s="73" t="s">
        <v>23</v>
      </c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1"/>
      <c r="AD22" s="1"/>
      <c r="AE22" s="1"/>
      <c r="AF22" s="1"/>
      <c r="AG22" s="1"/>
      <c r="AH22" s="81">
        <v>740409204.39999998</v>
      </c>
      <c r="AI22" s="81"/>
      <c r="AJ22" s="81"/>
      <c r="AK22" s="81"/>
      <c r="AL22" s="81"/>
      <c r="AM22" s="81"/>
      <c r="AN22" s="81"/>
      <c r="AO22" s="70"/>
      <c r="AP22" s="70"/>
      <c r="AQ22" s="81">
        <v>786986947.12</v>
      </c>
      <c r="AR22" s="81"/>
      <c r="AS22" s="81"/>
      <c r="AT22" s="81"/>
      <c r="AU22" s="81"/>
      <c r="AV22" s="81"/>
      <c r="AW22" s="81"/>
      <c r="AX22" s="70"/>
      <c r="AY22" s="70"/>
      <c r="AZ22" s="70"/>
      <c r="BA22" s="70"/>
      <c r="BB22" s="74">
        <v>2490</v>
      </c>
      <c r="BC22" s="74"/>
      <c r="BD22" s="74"/>
      <c r="BE22" s="73" t="s">
        <v>24</v>
      </c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1"/>
      <c r="CC22" s="1"/>
      <c r="CD22" s="1"/>
      <c r="CE22" s="1"/>
      <c r="CF22" s="1"/>
      <c r="CG22" s="81">
        <v>4435291255.1000004</v>
      </c>
      <c r="CH22" s="81"/>
      <c r="CI22" s="81"/>
      <c r="CJ22" s="81"/>
      <c r="CK22" s="81"/>
      <c r="CL22" s="81"/>
      <c r="CM22" s="81"/>
      <c r="CN22" s="70"/>
      <c r="CO22" s="70"/>
      <c r="CP22" s="81">
        <v>6026910231.1199999</v>
      </c>
      <c r="CQ22" s="81"/>
      <c r="CR22" s="81"/>
      <c r="CS22" s="81"/>
      <c r="CT22" s="81"/>
      <c r="CU22" s="81"/>
      <c r="CV22" s="81"/>
      <c r="CW22" s="95"/>
    </row>
    <row r="23" spans="2:101" s="5" customFormat="1" x14ac:dyDescent="0.25">
      <c r="B23" s="77"/>
      <c r="C23" s="74">
        <v>1386</v>
      </c>
      <c r="D23" s="74"/>
      <c r="E23" s="74"/>
      <c r="F23" s="73" t="s">
        <v>25</v>
      </c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1"/>
      <c r="AD23" s="1"/>
      <c r="AE23" s="1"/>
      <c r="AF23" s="1"/>
      <c r="AG23" s="1"/>
      <c r="AH23" s="81">
        <v>-34444740</v>
      </c>
      <c r="AI23" s="81"/>
      <c r="AJ23" s="81"/>
      <c r="AK23" s="81"/>
      <c r="AL23" s="81"/>
      <c r="AM23" s="81"/>
      <c r="AN23" s="81"/>
      <c r="AO23" s="70"/>
      <c r="AP23" s="70"/>
      <c r="AQ23" s="81">
        <v>-34444740</v>
      </c>
      <c r="AR23" s="81"/>
      <c r="AS23" s="81"/>
      <c r="AT23" s="81"/>
      <c r="AU23" s="81"/>
      <c r="AV23" s="81"/>
      <c r="AW23" s="81"/>
      <c r="AX23" s="70"/>
      <c r="AY23" s="70"/>
      <c r="AZ23" s="70"/>
      <c r="BA23" s="70"/>
      <c r="BB23" s="74"/>
      <c r="BC23" s="74"/>
      <c r="BD23" s="74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1"/>
      <c r="CC23" s="1"/>
      <c r="CD23" s="1"/>
      <c r="CE23" s="1"/>
      <c r="CF23" s="1"/>
      <c r="CG23" s="80"/>
      <c r="CH23" s="80"/>
      <c r="CI23" s="80"/>
      <c r="CJ23" s="80"/>
      <c r="CK23" s="80"/>
      <c r="CL23" s="80"/>
      <c r="CM23" s="80"/>
      <c r="CN23" s="70"/>
      <c r="CO23" s="70"/>
      <c r="CP23" s="80"/>
      <c r="CQ23" s="80"/>
      <c r="CR23" s="80"/>
      <c r="CS23" s="80"/>
      <c r="CT23" s="80"/>
      <c r="CU23" s="80"/>
      <c r="CV23" s="80"/>
      <c r="CW23" s="95"/>
    </row>
    <row r="24" spans="2:101" s="5" customFormat="1" x14ac:dyDescent="0.25">
      <c r="B24" s="77"/>
      <c r="C24" s="84"/>
      <c r="D24" s="84"/>
      <c r="E24" s="84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G24" s="1"/>
      <c r="AH24" s="10"/>
      <c r="AI24" s="10"/>
      <c r="AJ24" s="10"/>
      <c r="AK24" s="10"/>
      <c r="AL24" s="10"/>
      <c r="AM24" s="10"/>
      <c r="AN24" s="10"/>
      <c r="AO24" s="3"/>
      <c r="AP24" s="3"/>
      <c r="AQ24" s="10"/>
      <c r="AR24" s="10"/>
      <c r="AS24" s="10"/>
      <c r="AT24" s="10"/>
      <c r="AU24" s="10"/>
      <c r="AV24" s="10"/>
      <c r="AW24" s="10"/>
      <c r="AX24" s="3"/>
      <c r="AY24" s="3"/>
      <c r="AZ24" s="3"/>
      <c r="BA24" s="3"/>
      <c r="BB24" s="84">
        <v>25</v>
      </c>
      <c r="BC24" s="84"/>
      <c r="BD24" s="84"/>
      <c r="BE24" s="79" t="s">
        <v>26</v>
      </c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82">
        <v>22</v>
      </c>
      <c r="CC24" s="82"/>
      <c r="CD24" s="82"/>
      <c r="CE24" s="82"/>
      <c r="CG24" s="83">
        <v>4844341991</v>
      </c>
      <c r="CH24" s="83"/>
      <c r="CI24" s="83"/>
      <c r="CJ24" s="83"/>
      <c r="CK24" s="83"/>
      <c r="CL24" s="83"/>
      <c r="CM24" s="83"/>
      <c r="CN24" s="82"/>
      <c r="CO24" s="82"/>
      <c r="CP24" s="83">
        <v>4475443945</v>
      </c>
      <c r="CQ24" s="83"/>
      <c r="CR24" s="83"/>
      <c r="CS24" s="83"/>
      <c r="CT24" s="83"/>
      <c r="CU24" s="83"/>
      <c r="CV24" s="83"/>
      <c r="CW24" s="95"/>
    </row>
    <row r="25" spans="2:101" s="5" customFormat="1" x14ac:dyDescent="0.25">
      <c r="B25" s="77"/>
      <c r="C25" s="84">
        <v>15</v>
      </c>
      <c r="D25" s="84"/>
      <c r="E25" s="84"/>
      <c r="F25" s="79" t="s">
        <v>27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G25" s="1"/>
      <c r="AH25" s="83">
        <v>0</v>
      </c>
      <c r="AI25" s="83"/>
      <c r="AJ25" s="83"/>
      <c r="AK25" s="83"/>
      <c r="AL25" s="83"/>
      <c r="AM25" s="83"/>
      <c r="AN25" s="83"/>
      <c r="AO25" s="82"/>
      <c r="AP25" s="82"/>
      <c r="AQ25" s="83">
        <v>0</v>
      </c>
      <c r="AR25" s="83"/>
      <c r="AS25" s="83"/>
      <c r="AT25" s="83"/>
      <c r="AU25" s="83"/>
      <c r="AV25" s="83"/>
      <c r="AW25" s="83"/>
      <c r="AX25" s="3"/>
      <c r="AY25" s="3"/>
      <c r="AZ25" s="3"/>
      <c r="BA25" s="3"/>
      <c r="BB25" s="74">
        <v>2511</v>
      </c>
      <c r="BC25" s="74"/>
      <c r="BD25" s="74"/>
      <c r="BE25" s="73" t="s">
        <v>28</v>
      </c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1"/>
      <c r="CC25" s="1"/>
      <c r="CD25" s="1"/>
      <c r="CE25" s="1"/>
      <c r="CF25" s="1"/>
      <c r="CG25" s="81">
        <v>4844341991</v>
      </c>
      <c r="CH25" s="81"/>
      <c r="CI25" s="81"/>
      <c r="CJ25" s="81"/>
      <c r="CK25" s="81"/>
      <c r="CL25" s="81"/>
      <c r="CM25" s="81"/>
      <c r="CN25" s="70"/>
      <c r="CO25" s="70"/>
      <c r="CP25" s="81">
        <v>4475443945</v>
      </c>
      <c r="CQ25" s="81"/>
      <c r="CR25" s="81"/>
      <c r="CS25" s="81"/>
      <c r="CT25" s="81"/>
      <c r="CU25" s="81"/>
      <c r="CV25" s="81"/>
      <c r="CW25" s="95"/>
    </row>
    <row r="26" spans="2:101" s="5" customFormat="1" x14ac:dyDescent="0.25">
      <c r="B26" s="77"/>
      <c r="C26" s="74">
        <v>1514</v>
      </c>
      <c r="D26" s="74"/>
      <c r="E26" s="74"/>
      <c r="F26" s="73" t="s">
        <v>29</v>
      </c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1"/>
      <c r="AD26" s="1"/>
      <c r="AE26" s="1"/>
      <c r="AF26" s="1"/>
      <c r="AG26" s="1"/>
      <c r="AH26" s="81">
        <v>0</v>
      </c>
      <c r="AI26" s="81"/>
      <c r="AJ26" s="81"/>
      <c r="AK26" s="81"/>
      <c r="AL26" s="81"/>
      <c r="AM26" s="81"/>
      <c r="AN26" s="81"/>
      <c r="AO26" s="70"/>
      <c r="AP26" s="70"/>
      <c r="AQ26" s="81">
        <v>0</v>
      </c>
      <c r="AR26" s="81"/>
      <c r="AS26" s="81"/>
      <c r="AT26" s="81"/>
      <c r="AU26" s="81"/>
      <c r="AV26" s="81"/>
      <c r="AW26" s="81"/>
      <c r="AX26" s="3"/>
      <c r="AY26" s="3"/>
      <c r="AZ26" s="3"/>
      <c r="BA26" s="3"/>
      <c r="BB26" s="74"/>
      <c r="BC26" s="74"/>
      <c r="BD26" s="74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1"/>
      <c r="CC26" s="1"/>
      <c r="CD26" s="1"/>
      <c r="CE26" s="1"/>
      <c r="CF26" s="1"/>
      <c r="CG26" s="80"/>
      <c r="CH26" s="80"/>
      <c r="CI26" s="80"/>
      <c r="CJ26" s="80"/>
      <c r="CK26" s="80"/>
      <c r="CL26" s="80"/>
      <c r="CM26" s="80"/>
      <c r="CN26" s="70"/>
      <c r="CO26" s="70"/>
      <c r="CP26" s="80"/>
      <c r="CQ26" s="80"/>
      <c r="CR26" s="80"/>
      <c r="CS26" s="80"/>
      <c r="CT26" s="80"/>
      <c r="CU26" s="80"/>
      <c r="CV26" s="80"/>
      <c r="CW26" s="95"/>
    </row>
    <row r="27" spans="2:101" s="5" customFormat="1" x14ac:dyDescent="0.25">
      <c r="B27" s="77"/>
      <c r="C27" s="74"/>
      <c r="D27" s="74"/>
      <c r="E27" s="74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G27" s="1"/>
      <c r="AH27" s="80"/>
      <c r="AI27" s="80"/>
      <c r="AJ27" s="80"/>
      <c r="AK27" s="80"/>
      <c r="AL27" s="80"/>
      <c r="AM27" s="80"/>
      <c r="AN27" s="80"/>
      <c r="AO27" s="70"/>
      <c r="AP27" s="70"/>
      <c r="AQ27" s="80"/>
      <c r="AR27" s="80"/>
      <c r="AS27" s="80"/>
      <c r="AT27" s="80"/>
      <c r="AU27" s="80"/>
      <c r="AV27" s="80"/>
      <c r="AW27" s="80"/>
      <c r="AX27" s="70"/>
      <c r="AY27" s="70"/>
      <c r="AZ27" s="70"/>
      <c r="BA27" s="70"/>
      <c r="BB27" s="84">
        <v>27</v>
      </c>
      <c r="BC27" s="84"/>
      <c r="BD27" s="84"/>
      <c r="BE27" s="79" t="s">
        <v>30</v>
      </c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82">
        <v>23</v>
      </c>
      <c r="CC27" s="82"/>
      <c r="CD27" s="82"/>
      <c r="CE27" s="82"/>
      <c r="CG27" s="83">
        <v>5613379882.7200003</v>
      </c>
      <c r="CH27" s="83"/>
      <c r="CI27" s="83"/>
      <c r="CJ27" s="83"/>
      <c r="CK27" s="83"/>
      <c r="CL27" s="83"/>
      <c r="CM27" s="83"/>
      <c r="CN27" s="82"/>
      <c r="CO27" s="82"/>
      <c r="CP27" s="83">
        <v>4967557428.6999998</v>
      </c>
      <c r="CQ27" s="83"/>
      <c r="CR27" s="83"/>
      <c r="CS27" s="83"/>
      <c r="CT27" s="83"/>
      <c r="CU27" s="83"/>
      <c r="CV27" s="83"/>
      <c r="CW27" s="95"/>
    </row>
    <row r="28" spans="2:101" s="5" customFormat="1" x14ac:dyDescent="0.25">
      <c r="B28" s="77"/>
      <c r="C28" s="84">
        <v>19</v>
      </c>
      <c r="D28" s="84"/>
      <c r="E28" s="84"/>
      <c r="F28" s="79" t="s">
        <v>31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82">
        <v>16</v>
      </c>
      <c r="AD28" s="82"/>
      <c r="AE28" s="82"/>
      <c r="AF28" s="82"/>
      <c r="AG28" s="1"/>
      <c r="AH28" s="83">
        <v>19671147452.955341</v>
      </c>
      <c r="AI28" s="83"/>
      <c r="AJ28" s="83"/>
      <c r="AK28" s="83"/>
      <c r="AL28" s="83"/>
      <c r="AM28" s="83"/>
      <c r="AN28" s="83"/>
      <c r="AO28" s="70"/>
      <c r="AP28" s="70"/>
      <c r="AQ28" s="83">
        <v>18726509757.060001</v>
      </c>
      <c r="AR28" s="83"/>
      <c r="AS28" s="83"/>
      <c r="AT28" s="83"/>
      <c r="AU28" s="83"/>
      <c r="AV28" s="83"/>
      <c r="AW28" s="83"/>
      <c r="AX28" s="70"/>
      <c r="AY28" s="70"/>
      <c r="AZ28" s="70"/>
      <c r="BA28" s="70"/>
      <c r="BB28" s="74">
        <v>2701</v>
      </c>
      <c r="BC28" s="74"/>
      <c r="BD28" s="74"/>
      <c r="BE28" s="73" t="s">
        <v>32</v>
      </c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1"/>
      <c r="CC28" s="1"/>
      <c r="CD28" s="1"/>
      <c r="CE28" s="1"/>
      <c r="CF28" s="1"/>
      <c r="CG28" s="81">
        <v>5613379882.7200003</v>
      </c>
      <c r="CH28" s="81"/>
      <c r="CI28" s="81"/>
      <c r="CJ28" s="81"/>
      <c r="CK28" s="81"/>
      <c r="CL28" s="81"/>
      <c r="CM28" s="81"/>
      <c r="CN28" s="70"/>
      <c r="CO28" s="70"/>
      <c r="CP28" s="81">
        <v>4967557428.6999998</v>
      </c>
      <c r="CQ28" s="81"/>
      <c r="CR28" s="81"/>
      <c r="CS28" s="81"/>
      <c r="CT28" s="81"/>
      <c r="CU28" s="81"/>
      <c r="CV28" s="81"/>
      <c r="CW28" s="95"/>
    </row>
    <row r="29" spans="2:101" s="5" customFormat="1" x14ac:dyDescent="0.25">
      <c r="B29" s="77"/>
      <c r="C29" s="74">
        <v>1905</v>
      </c>
      <c r="D29" s="74"/>
      <c r="E29" s="74"/>
      <c r="F29" s="73" t="s">
        <v>33</v>
      </c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1"/>
      <c r="AD29" s="1"/>
      <c r="AE29" s="1"/>
      <c r="AF29" s="1"/>
      <c r="AG29" s="1"/>
      <c r="AH29" s="81">
        <v>6706640555.1275082</v>
      </c>
      <c r="AI29" s="81"/>
      <c r="AJ29" s="81"/>
      <c r="AK29" s="81"/>
      <c r="AL29" s="81"/>
      <c r="AM29" s="81"/>
      <c r="AN29" s="81"/>
      <c r="AO29" s="70"/>
      <c r="AP29" s="70"/>
      <c r="AQ29" s="81">
        <v>5780509918.8100004</v>
      </c>
      <c r="AR29" s="81"/>
      <c r="AS29" s="81"/>
      <c r="AT29" s="81"/>
      <c r="AU29" s="81"/>
      <c r="AV29" s="81"/>
      <c r="AW29" s="81"/>
      <c r="AX29" s="70"/>
      <c r="AY29" s="70"/>
      <c r="AZ29" s="70"/>
      <c r="BA29" s="70"/>
      <c r="BB29" s="74"/>
      <c r="BC29" s="74"/>
      <c r="BD29" s="74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1"/>
      <c r="CC29" s="1"/>
      <c r="CD29" s="1"/>
      <c r="CE29" s="1"/>
      <c r="CF29" s="1"/>
      <c r="CG29" s="80"/>
      <c r="CH29" s="80"/>
      <c r="CI29" s="80"/>
      <c r="CJ29" s="80"/>
      <c r="CK29" s="80"/>
      <c r="CL29" s="80"/>
      <c r="CM29" s="80"/>
      <c r="CN29" s="70"/>
      <c r="CO29" s="70"/>
      <c r="CP29" s="80"/>
      <c r="CQ29" s="80"/>
      <c r="CR29" s="80"/>
      <c r="CS29" s="80"/>
      <c r="CT29" s="80"/>
      <c r="CU29" s="80"/>
      <c r="CV29" s="80"/>
      <c r="CW29" s="95"/>
    </row>
    <row r="30" spans="2:101" s="5" customFormat="1" x14ac:dyDescent="0.25">
      <c r="B30" s="77"/>
      <c r="C30" s="74">
        <v>1906</v>
      </c>
      <c r="D30" s="74"/>
      <c r="E30" s="74"/>
      <c r="F30" s="73" t="s">
        <v>34</v>
      </c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1"/>
      <c r="AD30" s="1"/>
      <c r="AE30" s="1"/>
      <c r="AF30" s="1"/>
      <c r="AG30" s="1"/>
      <c r="AH30" s="81">
        <v>1450479</v>
      </c>
      <c r="AI30" s="81"/>
      <c r="AJ30" s="81"/>
      <c r="AK30" s="81"/>
      <c r="AL30" s="81"/>
      <c r="AM30" s="81"/>
      <c r="AN30" s="81"/>
      <c r="AO30" s="70"/>
      <c r="AP30" s="70"/>
      <c r="AQ30" s="81">
        <v>0</v>
      </c>
      <c r="AR30" s="81"/>
      <c r="AS30" s="81"/>
      <c r="AT30" s="81"/>
      <c r="AU30" s="81"/>
      <c r="AV30" s="81"/>
      <c r="AW30" s="81"/>
      <c r="AX30" s="70"/>
      <c r="AY30" s="70"/>
      <c r="AZ30" s="70"/>
      <c r="BA30" s="70"/>
      <c r="BB30" s="74"/>
      <c r="BC30" s="74"/>
      <c r="BD30" s="74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1"/>
      <c r="CC30" s="1"/>
      <c r="CD30" s="1"/>
      <c r="CE30" s="1"/>
      <c r="CF30" s="1"/>
      <c r="CG30" s="80"/>
      <c r="CH30" s="80"/>
      <c r="CI30" s="80"/>
      <c r="CJ30" s="80"/>
      <c r="CK30" s="80"/>
      <c r="CL30" s="80"/>
      <c r="CM30" s="80"/>
      <c r="CN30" s="70"/>
      <c r="CO30" s="70"/>
      <c r="CP30" s="80"/>
      <c r="CQ30" s="80"/>
      <c r="CR30" s="80"/>
      <c r="CS30" s="80"/>
      <c r="CT30" s="80"/>
      <c r="CU30" s="80"/>
      <c r="CV30" s="80"/>
      <c r="CW30" s="95"/>
    </row>
    <row r="31" spans="2:101" s="5" customFormat="1" x14ac:dyDescent="0.25">
      <c r="B31" s="77"/>
      <c r="C31" s="74">
        <v>1908</v>
      </c>
      <c r="D31" s="74"/>
      <c r="E31" s="74"/>
      <c r="F31" s="73" t="s">
        <v>35</v>
      </c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1"/>
      <c r="AD31" s="1"/>
      <c r="AE31" s="1"/>
      <c r="AF31" s="1"/>
      <c r="AG31" s="1"/>
      <c r="AH31" s="81">
        <v>11112983394.33</v>
      </c>
      <c r="AI31" s="81"/>
      <c r="AJ31" s="81"/>
      <c r="AK31" s="81"/>
      <c r="AL31" s="81"/>
      <c r="AM31" s="81"/>
      <c r="AN31" s="81"/>
      <c r="AO31" s="70"/>
      <c r="AP31" s="70"/>
      <c r="AQ31" s="81">
        <v>12945999838.25</v>
      </c>
      <c r="AR31" s="81"/>
      <c r="AS31" s="81"/>
      <c r="AT31" s="81"/>
      <c r="AU31" s="81"/>
      <c r="AV31" s="81"/>
      <c r="AW31" s="81"/>
      <c r="AX31" s="70"/>
      <c r="AY31" s="70"/>
      <c r="AZ31" s="70"/>
      <c r="BA31" s="70"/>
      <c r="BB31" s="84" t="s">
        <v>36</v>
      </c>
      <c r="BC31" s="84"/>
      <c r="BD31" s="84"/>
      <c r="BE31" s="79" t="s">
        <v>37</v>
      </c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G31" s="85">
        <v>-11626958143.479992</v>
      </c>
      <c r="CH31" s="85"/>
      <c r="CI31" s="85"/>
      <c r="CJ31" s="85"/>
      <c r="CK31" s="85"/>
      <c r="CL31" s="85"/>
      <c r="CM31" s="85"/>
      <c r="CN31" s="82"/>
      <c r="CO31" s="82"/>
      <c r="CP31" s="85">
        <v>-2025217256.3099937</v>
      </c>
      <c r="CQ31" s="85"/>
      <c r="CR31" s="85"/>
      <c r="CS31" s="85"/>
      <c r="CT31" s="85"/>
      <c r="CU31" s="85"/>
      <c r="CV31" s="85"/>
      <c r="CW31" s="95"/>
    </row>
    <row r="32" spans="2:101" s="5" customFormat="1" hidden="1" x14ac:dyDescent="0.25">
      <c r="B32" s="77"/>
      <c r="C32" s="74">
        <v>1970</v>
      </c>
      <c r="D32" s="74"/>
      <c r="E32" s="74"/>
      <c r="F32" s="73" t="s">
        <v>38</v>
      </c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1"/>
      <c r="AD32" s="1"/>
      <c r="AE32" s="1"/>
      <c r="AF32" s="1"/>
      <c r="AG32" s="1"/>
      <c r="AH32" s="81">
        <v>0</v>
      </c>
      <c r="AI32" s="81"/>
      <c r="AJ32" s="81"/>
      <c r="AK32" s="81"/>
      <c r="AL32" s="81"/>
      <c r="AM32" s="81"/>
      <c r="AN32" s="81"/>
      <c r="AO32" s="70"/>
      <c r="AP32" s="70"/>
      <c r="AQ32" s="81">
        <v>0</v>
      </c>
      <c r="AR32" s="81"/>
      <c r="AS32" s="81"/>
      <c r="AT32" s="81"/>
      <c r="AU32" s="81"/>
      <c r="AV32" s="81"/>
      <c r="AW32" s="81"/>
      <c r="AX32" s="70"/>
      <c r="AY32" s="70"/>
      <c r="AZ32" s="70"/>
      <c r="BA32" s="70"/>
      <c r="CW32" s="95"/>
    </row>
    <row r="33" spans="2:101" s="5" customFormat="1" hidden="1" x14ac:dyDescent="0.25">
      <c r="B33" s="77"/>
      <c r="C33" s="74">
        <v>1975</v>
      </c>
      <c r="D33" s="74"/>
      <c r="E33" s="74"/>
      <c r="F33" s="73" t="s">
        <v>39</v>
      </c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1"/>
      <c r="AD33" s="1"/>
      <c r="AE33" s="1"/>
      <c r="AF33" s="1"/>
      <c r="AG33" s="1"/>
      <c r="AH33" s="81">
        <v>0</v>
      </c>
      <c r="AI33" s="81"/>
      <c r="AJ33" s="81"/>
      <c r="AK33" s="81"/>
      <c r="AL33" s="81"/>
      <c r="AM33" s="81"/>
      <c r="AN33" s="81"/>
      <c r="AO33" s="70"/>
      <c r="AP33" s="70"/>
      <c r="AQ33" s="81">
        <v>0</v>
      </c>
      <c r="AR33" s="81"/>
      <c r="AS33" s="81"/>
      <c r="AT33" s="81"/>
      <c r="AU33" s="81"/>
      <c r="AV33" s="81"/>
      <c r="AW33" s="81"/>
      <c r="AX33" s="70"/>
      <c r="AY33" s="70"/>
      <c r="AZ33" s="70"/>
      <c r="BA33" s="70"/>
      <c r="BB33" s="74"/>
      <c r="BC33" s="74"/>
      <c r="BD33" s="74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1"/>
      <c r="CC33" s="1"/>
      <c r="CD33" s="1"/>
      <c r="CE33" s="1"/>
      <c r="CF33" s="1"/>
      <c r="CG33" s="80"/>
      <c r="CH33" s="80"/>
      <c r="CI33" s="80"/>
      <c r="CJ33" s="80"/>
      <c r="CK33" s="80"/>
      <c r="CL33" s="80"/>
      <c r="CM33" s="80"/>
      <c r="CN33" s="70"/>
      <c r="CO33" s="70"/>
      <c r="CP33" s="80"/>
      <c r="CQ33" s="80"/>
      <c r="CR33" s="80"/>
      <c r="CS33" s="80"/>
      <c r="CT33" s="80"/>
      <c r="CU33" s="80"/>
      <c r="CV33" s="80"/>
      <c r="CW33" s="95"/>
    </row>
    <row r="34" spans="2:101" s="5" customFormat="1" x14ac:dyDescent="0.25">
      <c r="B34" s="77"/>
      <c r="C34" s="74">
        <v>1986</v>
      </c>
      <c r="D34" s="74"/>
      <c r="E34" s="74"/>
      <c r="F34" s="73" t="s">
        <v>40</v>
      </c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1"/>
      <c r="AD34" s="1"/>
      <c r="AE34" s="1"/>
      <c r="AF34" s="1"/>
      <c r="AG34" s="1"/>
      <c r="AH34" s="81">
        <v>1850073024.4978337</v>
      </c>
      <c r="AI34" s="81"/>
      <c r="AJ34" s="81"/>
      <c r="AK34" s="81"/>
      <c r="AL34" s="81"/>
      <c r="AM34" s="81"/>
      <c r="AN34" s="81"/>
      <c r="AO34" s="3"/>
      <c r="AP34" s="3"/>
      <c r="AQ34" s="81">
        <v>0</v>
      </c>
      <c r="AR34" s="81"/>
      <c r="AS34" s="81"/>
      <c r="AT34" s="81"/>
      <c r="AU34" s="81"/>
      <c r="AV34" s="81"/>
      <c r="AW34" s="81"/>
      <c r="AX34" s="3"/>
      <c r="AY34" s="3"/>
      <c r="AZ34" s="3"/>
      <c r="BA34" s="3"/>
      <c r="BB34" s="8"/>
      <c r="BC34" s="8"/>
      <c r="BD34" s="8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9"/>
      <c r="CH34" s="9"/>
      <c r="CI34" s="9"/>
      <c r="CJ34" s="9"/>
      <c r="CK34" s="9"/>
      <c r="CL34" s="9"/>
      <c r="CM34" s="9"/>
      <c r="CN34" s="3"/>
      <c r="CO34" s="3"/>
      <c r="CP34" s="9"/>
      <c r="CQ34" s="9"/>
      <c r="CR34" s="9"/>
      <c r="CS34" s="9"/>
      <c r="CT34" s="9"/>
      <c r="CU34" s="9"/>
      <c r="CV34" s="9"/>
      <c r="CW34" s="95"/>
    </row>
    <row r="35" spans="2:101" s="5" customFormat="1" x14ac:dyDescent="0.25">
      <c r="B35" s="77"/>
      <c r="C35" s="74"/>
      <c r="D35" s="74"/>
      <c r="E35" s="74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G35" s="1"/>
      <c r="AH35" s="80"/>
      <c r="AI35" s="80"/>
      <c r="AJ35" s="80"/>
      <c r="AK35" s="80"/>
      <c r="AL35" s="80"/>
      <c r="AM35" s="80"/>
      <c r="AN35" s="80"/>
      <c r="AO35" s="70"/>
      <c r="AP35" s="70"/>
      <c r="AQ35" s="80"/>
      <c r="AR35" s="80"/>
      <c r="AS35" s="80"/>
      <c r="AT35" s="80"/>
      <c r="AU35" s="80"/>
      <c r="AV35" s="80"/>
      <c r="AW35" s="80"/>
      <c r="AX35" s="70"/>
      <c r="AY35" s="70"/>
      <c r="AZ35" s="70"/>
      <c r="BA35" s="70"/>
      <c r="BB35" s="84">
        <v>31</v>
      </c>
      <c r="BC35" s="84"/>
      <c r="BD35" s="84"/>
      <c r="BE35" s="79" t="s">
        <v>41</v>
      </c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82">
        <v>27</v>
      </c>
      <c r="CC35" s="82"/>
      <c r="CD35" s="82"/>
      <c r="CE35" s="82"/>
      <c r="CG35" s="83">
        <v>-11626958143.479992</v>
      </c>
      <c r="CH35" s="83"/>
      <c r="CI35" s="83"/>
      <c r="CJ35" s="83"/>
      <c r="CK35" s="83"/>
      <c r="CL35" s="83"/>
      <c r="CM35" s="83"/>
      <c r="CN35" s="82"/>
      <c r="CO35" s="82"/>
      <c r="CP35" s="83">
        <v>-2025217256.3099937</v>
      </c>
      <c r="CQ35" s="83"/>
      <c r="CR35" s="83"/>
      <c r="CS35" s="83"/>
      <c r="CT35" s="83"/>
      <c r="CU35" s="83"/>
      <c r="CV35" s="83"/>
      <c r="CW35" s="95"/>
    </row>
    <row r="36" spans="2:101" s="5" customFormat="1" x14ac:dyDescent="0.25">
      <c r="B36" s="77"/>
      <c r="C36" s="74"/>
      <c r="D36" s="74"/>
      <c r="E36" s="74"/>
      <c r="F36" s="79" t="s">
        <v>42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G36" s="1"/>
      <c r="AH36" s="85">
        <v>23536248405.43465</v>
      </c>
      <c r="AI36" s="85"/>
      <c r="AJ36" s="85"/>
      <c r="AK36" s="85"/>
      <c r="AL36" s="85"/>
      <c r="AM36" s="85"/>
      <c r="AN36" s="85"/>
      <c r="AO36" s="70"/>
      <c r="AP36" s="70"/>
      <c r="AQ36" s="85">
        <v>26358506691.340004</v>
      </c>
      <c r="AR36" s="85"/>
      <c r="AS36" s="85"/>
      <c r="AT36" s="85"/>
      <c r="AU36" s="85"/>
      <c r="AV36" s="85"/>
      <c r="AW36" s="85"/>
      <c r="AX36" s="70"/>
      <c r="AY36" s="70"/>
      <c r="AZ36" s="70"/>
      <c r="BA36" s="70"/>
      <c r="BB36" s="74">
        <v>3105</v>
      </c>
      <c r="BC36" s="74"/>
      <c r="BD36" s="74"/>
      <c r="BE36" s="73" t="s">
        <v>43</v>
      </c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1"/>
      <c r="CC36" s="1"/>
      <c r="CD36" s="1"/>
      <c r="CE36" s="1"/>
      <c r="CF36" s="1"/>
      <c r="CG36" s="81">
        <v>5638132180.6000004</v>
      </c>
      <c r="CH36" s="81"/>
      <c r="CI36" s="81"/>
      <c r="CJ36" s="81"/>
      <c r="CK36" s="81"/>
      <c r="CL36" s="81"/>
      <c r="CM36" s="81"/>
      <c r="CN36" s="70"/>
      <c r="CO36" s="70"/>
      <c r="CP36" s="81">
        <v>5638132180.6000004</v>
      </c>
      <c r="CQ36" s="81"/>
      <c r="CR36" s="81"/>
      <c r="CS36" s="81"/>
      <c r="CT36" s="81"/>
      <c r="CU36" s="81"/>
      <c r="CV36" s="81"/>
      <c r="CW36" s="95"/>
    </row>
    <row r="37" spans="2:101" s="5" customFormat="1" x14ac:dyDescent="0.25">
      <c r="B37" s="77"/>
      <c r="C37" s="74"/>
      <c r="D37" s="74"/>
      <c r="E37" s="74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G37" s="1"/>
      <c r="AH37" s="80"/>
      <c r="AI37" s="80"/>
      <c r="AJ37" s="80"/>
      <c r="AK37" s="80"/>
      <c r="AL37" s="80"/>
      <c r="AM37" s="80"/>
      <c r="AN37" s="80"/>
      <c r="AO37" s="70"/>
      <c r="AP37" s="70"/>
      <c r="AQ37" s="80"/>
      <c r="AR37" s="80"/>
      <c r="AS37" s="80"/>
      <c r="AT37" s="80"/>
      <c r="AU37" s="80"/>
      <c r="AV37" s="80"/>
      <c r="AW37" s="80"/>
      <c r="AX37" s="70"/>
      <c r="AY37" s="70"/>
      <c r="AZ37" s="70"/>
      <c r="BA37" s="70"/>
      <c r="BB37" s="74">
        <v>3109</v>
      </c>
      <c r="BC37" s="74"/>
      <c r="BD37" s="74"/>
      <c r="BE37" s="73" t="s">
        <v>44</v>
      </c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1"/>
      <c r="CC37" s="1"/>
      <c r="CD37" s="1"/>
      <c r="CE37" s="1"/>
      <c r="CF37" s="1"/>
      <c r="CG37" s="81">
        <v>-7636105677.29</v>
      </c>
      <c r="CH37" s="81"/>
      <c r="CI37" s="81"/>
      <c r="CJ37" s="81"/>
      <c r="CK37" s="81"/>
      <c r="CL37" s="81"/>
      <c r="CM37" s="81"/>
      <c r="CN37" s="70"/>
      <c r="CO37" s="70"/>
      <c r="CP37" s="81">
        <v>19600404293.150002</v>
      </c>
      <c r="CQ37" s="81"/>
      <c r="CR37" s="81"/>
      <c r="CS37" s="81"/>
      <c r="CT37" s="81"/>
      <c r="CU37" s="81"/>
      <c r="CV37" s="81"/>
      <c r="CW37" s="95"/>
    </row>
    <row r="38" spans="2:101" s="5" customFormat="1" x14ac:dyDescent="0.25">
      <c r="B38" s="77"/>
      <c r="C38" s="84">
        <v>16</v>
      </c>
      <c r="D38" s="84"/>
      <c r="E38" s="84"/>
      <c r="F38" s="79" t="s">
        <v>45</v>
      </c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82">
        <v>10</v>
      </c>
      <c r="AD38" s="82"/>
      <c r="AE38" s="82"/>
      <c r="AF38" s="82"/>
      <c r="AG38" s="1"/>
      <c r="AH38" s="83">
        <v>7385667300.5999908</v>
      </c>
      <c r="AI38" s="83"/>
      <c r="AJ38" s="83"/>
      <c r="AK38" s="83"/>
      <c r="AL38" s="83"/>
      <c r="AM38" s="83"/>
      <c r="AN38" s="83"/>
      <c r="AO38" s="70"/>
      <c r="AP38" s="70"/>
      <c r="AQ38" s="83">
        <v>10424638603.460007</v>
      </c>
      <c r="AR38" s="83"/>
      <c r="AS38" s="83"/>
      <c r="AT38" s="83"/>
      <c r="AU38" s="83"/>
      <c r="AV38" s="83"/>
      <c r="AW38" s="83"/>
      <c r="AX38" s="70"/>
      <c r="AY38" s="70"/>
      <c r="AZ38" s="70"/>
      <c r="BA38" s="70"/>
      <c r="BB38" s="74">
        <v>3110</v>
      </c>
      <c r="BC38" s="74"/>
      <c r="BD38" s="74"/>
      <c r="BE38" s="73" t="s">
        <v>46</v>
      </c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1"/>
      <c r="CC38" s="1"/>
      <c r="CD38" s="1"/>
      <c r="CE38" s="1"/>
      <c r="CF38" s="1"/>
      <c r="CG38" s="81">
        <v>-9628984646.7899933</v>
      </c>
      <c r="CH38" s="81"/>
      <c r="CI38" s="81"/>
      <c r="CJ38" s="81"/>
      <c r="CK38" s="81"/>
      <c r="CL38" s="81"/>
      <c r="CM38" s="81"/>
      <c r="CN38" s="70"/>
      <c r="CO38" s="70"/>
      <c r="CP38" s="81">
        <v>-27263753730.059994</v>
      </c>
      <c r="CQ38" s="81"/>
      <c r="CR38" s="81"/>
      <c r="CS38" s="81"/>
      <c r="CT38" s="81"/>
      <c r="CU38" s="81"/>
      <c r="CV38" s="81"/>
      <c r="CW38" s="95"/>
    </row>
    <row r="39" spans="2:101" s="5" customFormat="1" x14ac:dyDescent="0.25">
      <c r="B39" s="77"/>
      <c r="C39" s="74">
        <v>1635</v>
      </c>
      <c r="D39" s="74"/>
      <c r="E39" s="74"/>
      <c r="F39" s="73" t="s">
        <v>47</v>
      </c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1"/>
      <c r="AD39" s="1"/>
      <c r="AE39" s="1"/>
      <c r="AF39" s="1"/>
      <c r="AG39" s="1"/>
      <c r="AH39" s="81">
        <v>0</v>
      </c>
      <c r="AI39" s="81"/>
      <c r="AJ39" s="81"/>
      <c r="AK39" s="81"/>
      <c r="AL39" s="81"/>
      <c r="AM39" s="81"/>
      <c r="AN39" s="81"/>
      <c r="AO39" s="70"/>
      <c r="AP39" s="70"/>
      <c r="AQ39" s="81">
        <v>0</v>
      </c>
      <c r="AR39" s="81"/>
      <c r="AS39" s="81"/>
      <c r="AT39" s="81"/>
      <c r="AU39" s="81"/>
      <c r="AV39" s="81"/>
      <c r="AW39" s="81"/>
      <c r="AX39" s="70"/>
      <c r="AY39" s="70"/>
      <c r="AZ39" s="70"/>
      <c r="BA39" s="70"/>
      <c r="BB39" s="87">
        <v>3145</v>
      </c>
      <c r="BC39" s="87"/>
      <c r="BD39" s="87"/>
      <c r="BE39" s="88" t="s">
        <v>48</v>
      </c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11"/>
      <c r="CC39" s="11"/>
      <c r="CD39" s="11"/>
      <c r="CE39" s="11"/>
      <c r="CF39" s="11"/>
      <c r="CG39" s="89">
        <v>0</v>
      </c>
      <c r="CH39" s="89"/>
      <c r="CI39" s="89"/>
      <c r="CJ39" s="89"/>
      <c r="CK39" s="89"/>
      <c r="CL39" s="89"/>
      <c r="CM39" s="89"/>
      <c r="CN39" s="90"/>
      <c r="CO39" s="90"/>
      <c r="CP39" s="89">
        <v>0</v>
      </c>
      <c r="CQ39" s="89"/>
      <c r="CR39" s="89"/>
      <c r="CS39" s="89"/>
      <c r="CT39" s="89"/>
      <c r="CU39" s="89"/>
      <c r="CV39" s="89"/>
      <c r="CW39" s="95"/>
    </row>
    <row r="40" spans="2:101" s="5" customFormat="1" x14ac:dyDescent="0.25">
      <c r="B40" s="77"/>
      <c r="C40" s="74">
        <v>1637</v>
      </c>
      <c r="D40" s="74"/>
      <c r="E40" s="74"/>
      <c r="F40" s="73" t="s">
        <v>49</v>
      </c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1"/>
      <c r="AD40" s="1"/>
      <c r="AE40" s="1"/>
      <c r="AF40" s="1"/>
      <c r="AG40" s="1"/>
      <c r="AH40" s="81">
        <v>2783202351.5300002</v>
      </c>
      <c r="AI40" s="81"/>
      <c r="AJ40" s="81"/>
      <c r="AK40" s="81"/>
      <c r="AL40" s="81"/>
      <c r="AM40" s="81"/>
      <c r="AN40" s="81"/>
      <c r="AO40" s="70"/>
      <c r="AP40" s="70"/>
      <c r="AQ40" s="81">
        <v>3003048501.4899998</v>
      </c>
      <c r="AR40" s="81"/>
      <c r="AS40" s="81"/>
      <c r="AT40" s="81"/>
      <c r="AU40" s="81"/>
      <c r="AV40" s="81"/>
      <c r="AW40" s="81"/>
      <c r="AX40" s="70"/>
      <c r="AY40" s="70"/>
      <c r="AZ40" s="70"/>
      <c r="BA40" s="70"/>
      <c r="BB40" s="74"/>
      <c r="BC40" s="74"/>
      <c r="BD40" s="74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1"/>
      <c r="CC40" s="1"/>
      <c r="CD40" s="1"/>
      <c r="CE40" s="1"/>
      <c r="CF40" s="1"/>
      <c r="CG40" s="80"/>
      <c r="CH40" s="80"/>
      <c r="CI40" s="80"/>
      <c r="CJ40" s="80"/>
      <c r="CK40" s="80"/>
      <c r="CL40" s="80"/>
      <c r="CM40" s="80"/>
      <c r="CN40" s="70"/>
      <c r="CO40" s="70"/>
      <c r="CP40" s="80"/>
      <c r="CQ40" s="80"/>
      <c r="CR40" s="80"/>
      <c r="CS40" s="80"/>
      <c r="CT40" s="80"/>
      <c r="CU40" s="80"/>
      <c r="CV40" s="80"/>
      <c r="CW40" s="95"/>
    </row>
    <row r="41" spans="2:101" s="5" customFormat="1" x14ac:dyDescent="0.25">
      <c r="B41" s="77"/>
      <c r="C41" s="74">
        <v>1640</v>
      </c>
      <c r="D41" s="74"/>
      <c r="E41" s="74"/>
      <c r="F41" s="73" t="s">
        <v>50</v>
      </c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1"/>
      <c r="AD41" s="1"/>
      <c r="AE41" s="1"/>
      <c r="AF41" s="1"/>
      <c r="AG41" s="1"/>
      <c r="AH41" s="81">
        <v>53146194026.559998</v>
      </c>
      <c r="AI41" s="81"/>
      <c r="AJ41" s="81"/>
      <c r="AK41" s="81"/>
      <c r="AL41" s="81"/>
      <c r="AM41" s="81"/>
      <c r="AN41" s="81"/>
      <c r="AO41" s="70"/>
      <c r="AP41" s="70"/>
      <c r="AQ41" s="81">
        <v>58962377980.279999</v>
      </c>
      <c r="AR41" s="81"/>
      <c r="AS41" s="81"/>
      <c r="AT41" s="81"/>
      <c r="AU41" s="81"/>
      <c r="AV41" s="81"/>
      <c r="AW41" s="81"/>
      <c r="AX41" s="70"/>
      <c r="AY41" s="70"/>
      <c r="AZ41" s="70"/>
      <c r="BA41" s="70"/>
      <c r="BB41" s="8"/>
      <c r="BC41" s="8"/>
      <c r="BD41" s="8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9"/>
      <c r="CH41" s="9"/>
      <c r="CI41" s="9"/>
      <c r="CJ41" s="9"/>
      <c r="CK41" s="9"/>
      <c r="CL41" s="9"/>
      <c r="CM41" s="9"/>
      <c r="CN41" s="3"/>
      <c r="CO41" s="3"/>
      <c r="CP41" s="9"/>
      <c r="CQ41" s="9"/>
      <c r="CR41" s="9"/>
      <c r="CS41" s="9"/>
      <c r="CT41" s="9"/>
      <c r="CU41" s="9"/>
      <c r="CV41" s="9"/>
      <c r="CW41" s="95"/>
    </row>
    <row r="42" spans="2:101" s="5" customFormat="1" x14ac:dyDescent="0.25">
      <c r="B42" s="77"/>
      <c r="C42" s="74">
        <v>1645</v>
      </c>
      <c r="D42" s="74"/>
      <c r="E42" s="74"/>
      <c r="F42" s="73" t="s">
        <v>51</v>
      </c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1"/>
      <c r="AD42" s="1"/>
      <c r="AE42" s="1"/>
      <c r="AF42" s="1"/>
      <c r="AG42" s="1"/>
      <c r="AH42" s="81">
        <v>5479603938.5600004</v>
      </c>
      <c r="AI42" s="81"/>
      <c r="AJ42" s="81"/>
      <c r="AK42" s="81"/>
      <c r="AL42" s="81"/>
      <c r="AM42" s="81"/>
      <c r="AN42" s="81"/>
      <c r="AO42" s="70"/>
      <c r="AP42" s="70"/>
      <c r="AQ42" s="81">
        <v>5630085224.4200001</v>
      </c>
      <c r="AR42" s="81"/>
      <c r="AS42" s="81"/>
      <c r="AT42" s="81"/>
      <c r="AU42" s="81"/>
      <c r="AV42" s="81"/>
      <c r="AW42" s="81"/>
      <c r="AX42" s="70"/>
      <c r="AY42" s="70"/>
      <c r="AZ42" s="70"/>
      <c r="BA42" s="70"/>
      <c r="BB42" s="8"/>
      <c r="BC42" s="8"/>
      <c r="BD42" s="8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9"/>
      <c r="CH42" s="9"/>
      <c r="CI42" s="9"/>
      <c r="CJ42" s="9"/>
      <c r="CK42" s="9"/>
      <c r="CL42" s="9"/>
      <c r="CM42" s="9"/>
      <c r="CN42" s="3"/>
      <c r="CO42" s="3"/>
      <c r="CP42" s="9"/>
      <c r="CQ42" s="9"/>
      <c r="CR42" s="9"/>
      <c r="CS42" s="9"/>
      <c r="CT42" s="9"/>
      <c r="CU42" s="9"/>
      <c r="CV42" s="9"/>
      <c r="CW42" s="95"/>
    </row>
    <row r="43" spans="2:101" s="5" customFormat="1" x14ac:dyDescent="0.25">
      <c r="B43" s="77"/>
      <c r="C43" s="74">
        <v>1655</v>
      </c>
      <c r="D43" s="74"/>
      <c r="E43" s="74"/>
      <c r="F43" s="73" t="s">
        <v>52</v>
      </c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1"/>
      <c r="AD43" s="1"/>
      <c r="AE43" s="1"/>
      <c r="AF43" s="1"/>
      <c r="AG43" s="1"/>
      <c r="AH43" s="81">
        <v>16207122.550000001</v>
      </c>
      <c r="AI43" s="81"/>
      <c r="AJ43" s="81"/>
      <c r="AK43" s="81"/>
      <c r="AL43" s="81"/>
      <c r="AM43" s="81"/>
      <c r="AN43" s="81"/>
      <c r="AO43" s="70"/>
      <c r="AP43" s="70"/>
      <c r="AQ43" s="81">
        <v>18532121.940000001</v>
      </c>
      <c r="AR43" s="81"/>
      <c r="AS43" s="81"/>
      <c r="AT43" s="81"/>
      <c r="AU43" s="81"/>
      <c r="AV43" s="81"/>
      <c r="AW43" s="81"/>
      <c r="AX43" s="70"/>
      <c r="AY43" s="70"/>
      <c r="AZ43" s="70"/>
      <c r="BA43" s="70"/>
      <c r="BB43" s="8"/>
      <c r="BC43" s="8"/>
      <c r="BD43" s="8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9"/>
      <c r="CH43" s="9"/>
      <c r="CI43" s="9"/>
      <c r="CJ43" s="9"/>
      <c r="CK43" s="9"/>
      <c r="CL43" s="9"/>
      <c r="CM43" s="9"/>
      <c r="CN43" s="3"/>
      <c r="CO43" s="3"/>
      <c r="CP43" s="9"/>
      <c r="CQ43" s="9"/>
      <c r="CR43" s="9"/>
      <c r="CS43" s="9"/>
      <c r="CT43" s="9"/>
      <c r="CU43" s="9"/>
      <c r="CV43" s="9"/>
      <c r="CW43" s="95"/>
    </row>
    <row r="44" spans="2:101" s="5" customFormat="1" x14ac:dyDescent="0.25">
      <c r="B44" s="77"/>
      <c r="C44" s="74">
        <v>1665</v>
      </c>
      <c r="D44" s="74"/>
      <c r="E44" s="74"/>
      <c r="F44" s="73" t="s">
        <v>53</v>
      </c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1"/>
      <c r="AD44" s="1"/>
      <c r="AE44" s="1"/>
      <c r="AF44" s="1"/>
      <c r="AG44" s="1"/>
      <c r="AH44" s="81">
        <v>700083338.30999994</v>
      </c>
      <c r="AI44" s="81"/>
      <c r="AJ44" s="81"/>
      <c r="AK44" s="81"/>
      <c r="AL44" s="81"/>
      <c r="AM44" s="81"/>
      <c r="AN44" s="81"/>
      <c r="AO44" s="70"/>
      <c r="AP44" s="70"/>
      <c r="AQ44" s="81">
        <v>580455554.65999997</v>
      </c>
      <c r="AR44" s="81"/>
      <c r="AS44" s="81"/>
      <c r="AT44" s="81"/>
      <c r="AU44" s="81"/>
      <c r="AV44" s="81"/>
      <c r="AW44" s="81"/>
      <c r="AX44" s="70"/>
      <c r="AY44" s="70"/>
      <c r="AZ44" s="70"/>
      <c r="BA44" s="70"/>
      <c r="BB44" s="74"/>
      <c r="BC44" s="74"/>
      <c r="BD44" s="74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1"/>
      <c r="CC44" s="1"/>
      <c r="CD44" s="1"/>
      <c r="CE44" s="1"/>
      <c r="CF44" s="1"/>
      <c r="CG44" s="80"/>
      <c r="CH44" s="80"/>
      <c r="CI44" s="80"/>
      <c r="CJ44" s="80"/>
      <c r="CK44" s="80"/>
      <c r="CL44" s="80"/>
      <c r="CM44" s="80"/>
      <c r="CN44" s="70"/>
      <c r="CO44" s="70"/>
      <c r="CP44" s="80"/>
      <c r="CQ44" s="80"/>
      <c r="CR44" s="80"/>
      <c r="CS44" s="80"/>
      <c r="CT44" s="80"/>
      <c r="CU44" s="80"/>
      <c r="CV44" s="80"/>
      <c r="CW44" s="95"/>
    </row>
    <row r="45" spans="2:101" s="5" customFormat="1" x14ac:dyDescent="0.25">
      <c r="B45" s="77"/>
      <c r="C45" s="74">
        <v>1670</v>
      </c>
      <c r="D45" s="74"/>
      <c r="E45" s="74"/>
      <c r="F45" s="73" t="s">
        <v>54</v>
      </c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1"/>
      <c r="AD45" s="1"/>
      <c r="AE45" s="1"/>
      <c r="AF45" s="1"/>
      <c r="AG45" s="1"/>
      <c r="AH45" s="81">
        <v>15931908578.98</v>
      </c>
      <c r="AI45" s="81"/>
      <c r="AJ45" s="81"/>
      <c r="AK45" s="81"/>
      <c r="AL45" s="81"/>
      <c r="AM45" s="81"/>
      <c r="AN45" s="81"/>
      <c r="AO45" s="70"/>
      <c r="AP45" s="70"/>
      <c r="AQ45" s="81">
        <v>17006303010.9</v>
      </c>
      <c r="AR45" s="81"/>
      <c r="AS45" s="81"/>
      <c r="AT45" s="81"/>
      <c r="AU45" s="81"/>
      <c r="AV45" s="81"/>
      <c r="AW45" s="81"/>
      <c r="AX45" s="70"/>
      <c r="AY45" s="70"/>
      <c r="AZ45" s="70"/>
      <c r="BA45" s="70"/>
      <c r="BB45" s="8"/>
      <c r="BC45" s="8"/>
      <c r="BD45" s="8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9"/>
      <c r="CH45" s="9"/>
      <c r="CI45" s="9"/>
      <c r="CJ45" s="9"/>
      <c r="CK45" s="9"/>
      <c r="CL45" s="9"/>
      <c r="CM45" s="9"/>
      <c r="CN45" s="3"/>
      <c r="CO45" s="3"/>
      <c r="CP45" s="9"/>
      <c r="CQ45" s="9"/>
      <c r="CR45" s="9"/>
      <c r="CS45" s="9"/>
      <c r="CT45" s="9"/>
      <c r="CU45" s="9"/>
      <c r="CV45" s="9"/>
      <c r="CW45" s="95"/>
    </row>
    <row r="46" spans="2:101" s="5" customFormat="1" x14ac:dyDescent="0.25">
      <c r="B46" s="77"/>
      <c r="C46" s="74">
        <v>1675</v>
      </c>
      <c r="D46" s="74"/>
      <c r="E46" s="74"/>
      <c r="F46" s="73" t="s">
        <v>55</v>
      </c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1"/>
      <c r="AD46" s="1"/>
      <c r="AE46" s="1"/>
      <c r="AF46" s="1"/>
      <c r="AG46" s="1"/>
      <c r="AH46" s="81">
        <v>1046515165</v>
      </c>
      <c r="AI46" s="81"/>
      <c r="AJ46" s="81"/>
      <c r="AK46" s="81"/>
      <c r="AL46" s="81"/>
      <c r="AM46" s="81"/>
      <c r="AN46" s="81"/>
      <c r="AO46" s="70"/>
      <c r="AP46" s="70"/>
      <c r="AQ46" s="81">
        <v>1046515165</v>
      </c>
      <c r="AR46" s="81"/>
      <c r="AS46" s="81"/>
      <c r="AT46" s="81"/>
      <c r="AU46" s="81"/>
      <c r="AV46" s="81"/>
      <c r="AW46" s="81"/>
      <c r="AX46" s="70"/>
      <c r="AY46" s="70"/>
      <c r="AZ46" s="70"/>
      <c r="BA46" s="70"/>
      <c r="BB46" s="8"/>
      <c r="BC46" s="8"/>
      <c r="BD46" s="8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9"/>
      <c r="CH46" s="9"/>
      <c r="CI46" s="9"/>
      <c r="CJ46" s="9"/>
      <c r="CK46" s="9"/>
      <c r="CL46" s="9"/>
      <c r="CM46" s="9"/>
      <c r="CN46" s="3"/>
      <c r="CO46" s="3"/>
      <c r="CP46" s="9"/>
      <c r="CQ46" s="9"/>
      <c r="CR46" s="9"/>
      <c r="CS46" s="9"/>
      <c r="CT46" s="9"/>
      <c r="CU46" s="9"/>
      <c r="CV46" s="9"/>
      <c r="CW46" s="95"/>
    </row>
    <row r="47" spans="2:101" s="5" customFormat="1" x14ac:dyDescent="0.25">
      <c r="B47" s="77"/>
      <c r="C47" s="74">
        <v>1680</v>
      </c>
      <c r="D47" s="74"/>
      <c r="E47" s="74"/>
      <c r="F47" s="73" t="s">
        <v>56</v>
      </c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1"/>
      <c r="AD47" s="1"/>
      <c r="AE47" s="1"/>
      <c r="AF47" s="1"/>
      <c r="AG47" s="1"/>
      <c r="AH47" s="81">
        <v>273325251.30000001</v>
      </c>
      <c r="AI47" s="81"/>
      <c r="AJ47" s="81"/>
      <c r="AK47" s="81"/>
      <c r="AL47" s="81"/>
      <c r="AM47" s="81"/>
      <c r="AN47" s="81"/>
      <c r="AO47" s="70"/>
      <c r="AP47" s="70"/>
      <c r="AQ47" s="81">
        <v>305481596.97000003</v>
      </c>
      <c r="AR47" s="81"/>
      <c r="AS47" s="81"/>
      <c r="AT47" s="81"/>
      <c r="AU47" s="81"/>
      <c r="AV47" s="81"/>
      <c r="AW47" s="81"/>
      <c r="AX47" s="70"/>
      <c r="AY47" s="70"/>
      <c r="AZ47" s="70"/>
      <c r="BA47" s="70"/>
      <c r="BB47" s="8"/>
      <c r="BC47" s="8"/>
      <c r="BD47" s="8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9"/>
      <c r="CH47" s="9"/>
      <c r="CI47" s="9"/>
      <c r="CJ47" s="9"/>
      <c r="CK47" s="9"/>
      <c r="CL47" s="9"/>
      <c r="CM47" s="9"/>
      <c r="CN47" s="3"/>
      <c r="CO47" s="3"/>
      <c r="CP47" s="9"/>
      <c r="CQ47" s="9"/>
      <c r="CR47" s="9"/>
      <c r="CS47" s="9"/>
      <c r="CT47" s="9"/>
      <c r="CU47" s="9"/>
      <c r="CV47" s="9"/>
      <c r="CW47" s="95"/>
    </row>
    <row r="48" spans="2:101" s="5" customFormat="1" x14ac:dyDescent="0.25">
      <c r="B48" s="77"/>
      <c r="C48" s="74">
        <v>1685</v>
      </c>
      <c r="D48" s="74"/>
      <c r="E48" s="74"/>
      <c r="F48" s="73" t="s">
        <v>57</v>
      </c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1"/>
      <c r="AD48" s="1"/>
      <c r="AE48" s="1"/>
      <c r="AF48" s="1"/>
      <c r="AG48" s="1"/>
      <c r="AH48" s="81">
        <v>-71991372472.190002</v>
      </c>
      <c r="AI48" s="81"/>
      <c r="AJ48" s="81"/>
      <c r="AK48" s="81"/>
      <c r="AL48" s="81"/>
      <c r="AM48" s="81"/>
      <c r="AN48" s="81"/>
      <c r="AO48" s="70"/>
      <c r="AP48" s="70"/>
      <c r="AQ48" s="81">
        <v>-76128160552.199997</v>
      </c>
      <c r="AR48" s="81"/>
      <c r="AS48" s="81"/>
      <c r="AT48" s="81"/>
      <c r="AU48" s="81"/>
      <c r="AV48" s="81"/>
      <c r="AW48" s="81"/>
      <c r="AX48" s="70"/>
      <c r="AY48" s="70"/>
      <c r="AZ48" s="70"/>
      <c r="BA48" s="70"/>
      <c r="BB48" s="74"/>
      <c r="BC48" s="74"/>
      <c r="BD48" s="74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1"/>
      <c r="CC48" s="1"/>
      <c r="CD48" s="1"/>
      <c r="CE48" s="1"/>
      <c r="CF48" s="1"/>
      <c r="CG48" s="80"/>
      <c r="CH48" s="80"/>
      <c r="CI48" s="80"/>
      <c r="CJ48" s="80"/>
      <c r="CK48" s="80"/>
      <c r="CL48" s="80"/>
      <c r="CM48" s="80"/>
      <c r="CN48" s="70"/>
      <c r="CO48" s="70"/>
      <c r="CP48" s="80"/>
      <c r="CQ48" s="80"/>
      <c r="CR48" s="80"/>
      <c r="CS48" s="80"/>
      <c r="CT48" s="80"/>
      <c r="CU48" s="80"/>
      <c r="CV48" s="80"/>
      <c r="CW48" s="95"/>
    </row>
    <row r="49" spans="2:101" s="5" customFormat="1" x14ac:dyDescent="0.25">
      <c r="B49" s="77"/>
      <c r="C49" s="74"/>
      <c r="D49" s="74"/>
      <c r="E49" s="74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G49" s="1"/>
      <c r="AH49" s="80"/>
      <c r="AI49" s="80"/>
      <c r="AJ49" s="80"/>
      <c r="AK49" s="80"/>
      <c r="AL49" s="80"/>
      <c r="AM49" s="80"/>
      <c r="AN49" s="80"/>
      <c r="AO49" s="70"/>
      <c r="AP49" s="70"/>
      <c r="AQ49" s="80"/>
      <c r="AR49" s="80"/>
      <c r="AS49" s="80"/>
      <c r="AT49" s="80"/>
      <c r="AU49" s="80"/>
      <c r="AV49" s="80"/>
      <c r="AW49" s="80"/>
      <c r="AX49" s="70"/>
      <c r="AY49" s="70"/>
      <c r="AZ49" s="70"/>
      <c r="BA49" s="70"/>
      <c r="BB49" s="74"/>
      <c r="BC49" s="74"/>
      <c r="BD49" s="74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1"/>
      <c r="CC49" s="1"/>
      <c r="CD49" s="1"/>
      <c r="CE49" s="1"/>
      <c r="CF49" s="1"/>
      <c r="CG49" s="80"/>
      <c r="CH49" s="80"/>
      <c r="CI49" s="80"/>
      <c r="CJ49" s="80"/>
      <c r="CK49" s="80"/>
      <c r="CL49" s="80"/>
      <c r="CM49" s="80"/>
      <c r="CN49" s="70"/>
      <c r="CO49" s="70"/>
      <c r="CP49" s="80"/>
      <c r="CQ49" s="80"/>
      <c r="CR49" s="80"/>
      <c r="CS49" s="80"/>
      <c r="CT49" s="80"/>
      <c r="CU49" s="80"/>
      <c r="CV49" s="80"/>
      <c r="CW49" s="95"/>
    </row>
    <row r="50" spans="2:101" s="5" customFormat="1" hidden="1" x14ac:dyDescent="0.25">
      <c r="B50" s="77"/>
      <c r="C50" s="8"/>
      <c r="D50" s="8"/>
      <c r="E50" s="8"/>
      <c r="AG50" s="1"/>
      <c r="AH50" s="9"/>
      <c r="AI50" s="9"/>
      <c r="AJ50" s="9"/>
      <c r="AK50" s="9"/>
      <c r="AL50" s="9"/>
      <c r="AM50" s="9"/>
      <c r="AN50" s="9"/>
      <c r="AO50" s="3"/>
      <c r="AP50" s="3"/>
      <c r="AQ50" s="9"/>
      <c r="AR50" s="9"/>
      <c r="AS50" s="9"/>
      <c r="AT50" s="9"/>
      <c r="AU50" s="9"/>
      <c r="AV50" s="9"/>
      <c r="AW50" s="9"/>
      <c r="AX50" s="70"/>
      <c r="AY50" s="70"/>
      <c r="AZ50" s="70"/>
      <c r="BA50" s="70"/>
      <c r="BB50" s="74"/>
      <c r="BC50" s="74"/>
      <c r="BD50" s="74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1"/>
      <c r="CC50" s="1"/>
      <c r="CD50" s="1"/>
      <c r="CE50" s="1"/>
      <c r="CF50" s="1"/>
      <c r="CG50" s="80"/>
      <c r="CH50" s="80"/>
      <c r="CI50" s="80"/>
      <c r="CJ50" s="80"/>
      <c r="CK50" s="80"/>
      <c r="CL50" s="80"/>
      <c r="CM50" s="80"/>
      <c r="CN50" s="70"/>
      <c r="CO50" s="70"/>
      <c r="CP50" s="80"/>
      <c r="CQ50" s="80"/>
      <c r="CR50" s="80"/>
      <c r="CS50" s="80"/>
      <c r="CT50" s="80"/>
      <c r="CU50" s="80"/>
      <c r="CV50" s="80"/>
      <c r="CW50" s="95"/>
    </row>
    <row r="51" spans="2:101" s="5" customFormat="1" x14ac:dyDescent="0.25">
      <c r="B51" s="77"/>
      <c r="C51" s="84">
        <v>19</v>
      </c>
      <c r="D51" s="84"/>
      <c r="E51" s="84"/>
      <c r="F51" s="79" t="s">
        <v>31</v>
      </c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G51" s="1"/>
      <c r="AH51" s="83">
        <v>16150581104.83466</v>
      </c>
      <c r="AI51" s="83"/>
      <c r="AJ51" s="83"/>
      <c r="AK51" s="83"/>
      <c r="AL51" s="83"/>
      <c r="AM51" s="83"/>
      <c r="AN51" s="83"/>
      <c r="AO51" s="70"/>
      <c r="AP51" s="70"/>
      <c r="AQ51" s="83">
        <v>15933868087.879999</v>
      </c>
      <c r="AR51" s="83"/>
      <c r="AS51" s="83"/>
      <c r="AT51" s="83"/>
      <c r="AU51" s="83"/>
      <c r="AV51" s="83"/>
      <c r="AW51" s="83"/>
      <c r="AX51" s="3"/>
      <c r="AY51" s="3"/>
      <c r="AZ51" s="3"/>
      <c r="BA51" s="3"/>
      <c r="BB51" s="74"/>
      <c r="BC51" s="74"/>
      <c r="BD51" s="74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1"/>
      <c r="CC51" s="1"/>
      <c r="CD51" s="1"/>
      <c r="CE51" s="1"/>
      <c r="CF51" s="1"/>
      <c r="CG51" s="80"/>
      <c r="CH51" s="80"/>
      <c r="CI51" s="80"/>
      <c r="CJ51" s="80"/>
      <c r="CK51" s="80"/>
      <c r="CL51" s="80"/>
      <c r="CM51" s="80"/>
      <c r="CN51" s="70"/>
      <c r="CO51" s="70"/>
      <c r="CP51" s="80"/>
      <c r="CQ51" s="80"/>
      <c r="CR51" s="80"/>
      <c r="CS51" s="80"/>
      <c r="CT51" s="80"/>
      <c r="CU51" s="80"/>
      <c r="CV51" s="80"/>
      <c r="CW51" s="95"/>
    </row>
    <row r="52" spans="2:101" s="5" customFormat="1" x14ac:dyDescent="0.25">
      <c r="B52" s="77"/>
      <c r="C52" s="74">
        <v>1905</v>
      </c>
      <c r="D52" s="74"/>
      <c r="E52" s="74"/>
      <c r="F52" s="73" t="s">
        <v>33</v>
      </c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82">
        <v>16</v>
      </c>
      <c r="AD52" s="82"/>
      <c r="AE52" s="82"/>
      <c r="AF52" s="82"/>
      <c r="AG52" s="1"/>
      <c r="AH52" s="81">
        <v>1834634651.6524916</v>
      </c>
      <c r="AI52" s="81"/>
      <c r="AJ52" s="81"/>
      <c r="AK52" s="81"/>
      <c r="AL52" s="81"/>
      <c r="AM52" s="81"/>
      <c r="AN52" s="81"/>
      <c r="AO52" s="70"/>
      <c r="AP52" s="70"/>
      <c r="AQ52" s="81">
        <v>3780344477.5999994</v>
      </c>
      <c r="AR52" s="81"/>
      <c r="AS52" s="81"/>
      <c r="AT52" s="81"/>
      <c r="AU52" s="81"/>
      <c r="AV52" s="81"/>
      <c r="AW52" s="81"/>
      <c r="AX52" s="3"/>
      <c r="AY52" s="3"/>
      <c r="AZ52" s="3"/>
      <c r="BA52" s="3"/>
      <c r="BB52" s="8"/>
      <c r="BC52" s="8"/>
      <c r="BD52" s="8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9"/>
      <c r="CH52" s="9"/>
      <c r="CI52" s="9"/>
      <c r="CJ52" s="9"/>
      <c r="CK52" s="9"/>
      <c r="CL52" s="9"/>
      <c r="CM52" s="9"/>
      <c r="CN52" s="3"/>
      <c r="CO52" s="3"/>
      <c r="CP52" s="9"/>
      <c r="CQ52" s="9"/>
      <c r="CR52" s="9"/>
      <c r="CS52" s="9"/>
      <c r="CT52" s="9"/>
      <c r="CU52" s="9"/>
      <c r="CV52" s="9"/>
      <c r="CW52" s="95"/>
    </row>
    <row r="53" spans="2:101" s="5" customFormat="1" x14ac:dyDescent="0.25">
      <c r="B53" s="77"/>
      <c r="C53" s="74">
        <v>1970</v>
      </c>
      <c r="D53" s="74"/>
      <c r="E53" s="74"/>
      <c r="F53" s="73" t="s">
        <v>38</v>
      </c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82">
        <v>14</v>
      </c>
      <c r="AD53" s="82"/>
      <c r="AE53" s="82"/>
      <c r="AF53" s="82"/>
      <c r="AG53" s="1"/>
      <c r="AH53" s="81">
        <v>21679727228.73</v>
      </c>
      <c r="AI53" s="81"/>
      <c r="AJ53" s="81"/>
      <c r="AK53" s="81"/>
      <c r="AL53" s="81"/>
      <c r="AM53" s="81"/>
      <c r="AN53" s="81"/>
      <c r="AO53" s="3"/>
      <c r="AP53" s="3"/>
      <c r="AQ53" s="81">
        <v>17786721086.450001</v>
      </c>
      <c r="AR53" s="81"/>
      <c r="AS53" s="81"/>
      <c r="AT53" s="81"/>
      <c r="AU53" s="81"/>
      <c r="AV53" s="81"/>
      <c r="AW53" s="81"/>
      <c r="AX53" s="3"/>
      <c r="AY53" s="3"/>
      <c r="AZ53" s="3"/>
      <c r="BA53" s="3"/>
      <c r="BB53" s="8"/>
      <c r="BC53" s="8"/>
      <c r="BD53" s="8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9"/>
      <c r="CH53" s="9"/>
      <c r="CI53" s="9"/>
      <c r="CJ53" s="9"/>
      <c r="CK53" s="9"/>
      <c r="CL53" s="9"/>
      <c r="CM53" s="9"/>
      <c r="CN53" s="3"/>
      <c r="CO53" s="3"/>
      <c r="CP53" s="9"/>
      <c r="CQ53" s="9"/>
      <c r="CR53" s="9"/>
      <c r="CS53" s="9"/>
      <c r="CT53" s="9"/>
      <c r="CU53" s="9"/>
      <c r="CV53" s="9"/>
      <c r="CW53" s="95"/>
    </row>
    <row r="54" spans="2:101" s="5" customFormat="1" x14ac:dyDescent="0.25">
      <c r="B54" s="77"/>
      <c r="C54" s="74">
        <v>1975</v>
      </c>
      <c r="D54" s="74"/>
      <c r="E54" s="74"/>
      <c r="F54" s="73" t="s">
        <v>39</v>
      </c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82">
        <v>14</v>
      </c>
      <c r="AD54" s="82"/>
      <c r="AE54" s="82"/>
      <c r="AF54" s="82"/>
      <c r="AG54" s="1"/>
      <c r="AH54" s="81">
        <v>-7720759052.1499996</v>
      </c>
      <c r="AI54" s="81"/>
      <c r="AJ54" s="81"/>
      <c r="AK54" s="81"/>
      <c r="AL54" s="81"/>
      <c r="AM54" s="81"/>
      <c r="AN54" s="81"/>
      <c r="AO54" s="3"/>
      <c r="AP54" s="3"/>
      <c r="AQ54" s="81">
        <v>-5633197476.1700001</v>
      </c>
      <c r="AR54" s="81"/>
      <c r="AS54" s="81"/>
      <c r="AT54" s="81"/>
      <c r="AU54" s="81"/>
      <c r="AV54" s="81"/>
      <c r="AW54" s="81"/>
      <c r="AX54" s="3"/>
      <c r="AY54" s="3"/>
      <c r="AZ54" s="3"/>
      <c r="BA54" s="3"/>
      <c r="BB54" s="8"/>
      <c r="BC54" s="8"/>
      <c r="BD54" s="8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9"/>
      <c r="CH54" s="9"/>
      <c r="CI54" s="9"/>
      <c r="CJ54" s="9"/>
      <c r="CK54" s="9"/>
      <c r="CL54" s="9"/>
      <c r="CM54" s="9"/>
      <c r="CN54" s="3"/>
      <c r="CO54" s="3"/>
      <c r="CP54" s="9"/>
      <c r="CQ54" s="9"/>
      <c r="CR54" s="9"/>
      <c r="CS54" s="9"/>
      <c r="CT54" s="9"/>
      <c r="CU54" s="9"/>
      <c r="CV54" s="9"/>
      <c r="CW54" s="95"/>
    </row>
    <row r="55" spans="2:101" s="5" customFormat="1" x14ac:dyDescent="0.25">
      <c r="B55" s="77"/>
      <c r="C55" s="74">
        <v>1986</v>
      </c>
      <c r="D55" s="74"/>
      <c r="E55" s="74"/>
      <c r="F55" s="73" t="s">
        <v>40</v>
      </c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82">
        <v>16</v>
      </c>
      <c r="AD55" s="82"/>
      <c r="AE55" s="82"/>
      <c r="AF55" s="82"/>
      <c r="AG55" s="1"/>
      <c r="AH55" s="81">
        <v>356978276.60216618</v>
      </c>
      <c r="AI55" s="81"/>
      <c r="AJ55" s="81"/>
      <c r="AK55" s="81"/>
      <c r="AL55" s="81"/>
      <c r="AM55" s="81"/>
      <c r="AN55" s="81"/>
      <c r="AO55" s="3"/>
      <c r="AP55" s="3"/>
      <c r="AQ55" s="81">
        <v>0</v>
      </c>
      <c r="AR55" s="81"/>
      <c r="AS55" s="81"/>
      <c r="AT55" s="81"/>
      <c r="AU55" s="81"/>
      <c r="AV55" s="81"/>
      <c r="AW55" s="81"/>
      <c r="AX55" s="3"/>
      <c r="AY55" s="3"/>
      <c r="AZ55" s="3"/>
      <c r="BA55" s="3"/>
      <c r="BB55" s="8"/>
      <c r="BC55" s="8"/>
      <c r="BD55" s="8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9"/>
      <c r="CH55" s="9"/>
      <c r="CI55" s="9"/>
      <c r="CJ55" s="9"/>
      <c r="CK55" s="9"/>
      <c r="CL55" s="9"/>
      <c r="CM55" s="9"/>
      <c r="CN55" s="3"/>
      <c r="CO55" s="3"/>
      <c r="CP55" s="9"/>
      <c r="CQ55" s="9"/>
      <c r="CR55" s="9"/>
      <c r="CS55" s="9"/>
      <c r="CT55" s="9"/>
      <c r="CU55" s="9"/>
      <c r="CV55" s="9"/>
      <c r="CW55" s="95"/>
    </row>
    <row r="56" spans="2:101" s="5" customFormat="1" x14ac:dyDescent="0.25">
      <c r="B56" s="77"/>
      <c r="C56" s="8"/>
      <c r="D56" s="8"/>
      <c r="E56" s="8"/>
      <c r="AG56" s="1"/>
      <c r="AH56" s="9"/>
      <c r="AI56" s="9"/>
      <c r="AJ56" s="9"/>
      <c r="AK56" s="9"/>
      <c r="AL56" s="9"/>
      <c r="AM56" s="9"/>
      <c r="AN56" s="9"/>
      <c r="AO56" s="3"/>
      <c r="AP56" s="3"/>
      <c r="AQ56" s="9"/>
      <c r="AR56" s="9"/>
      <c r="AS56" s="9"/>
      <c r="AT56" s="9"/>
      <c r="AU56" s="9"/>
      <c r="AV56" s="9"/>
      <c r="AW56" s="9"/>
      <c r="AX56" s="3"/>
      <c r="AY56" s="3"/>
      <c r="AZ56" s="3"/>
      <c r="BA56" s="3"/>
      <c r="BB56" s="8"/>
      <c r="BC56" s="8"/>
      <c r="BD56" s="8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9"/>
      <c r="CH56" s="9"/>
      <c r="CI56" s="9"/>
      <c r="CJ56" s="9"/>
      <c r="CK56" s="9"/>
      <c r="CL56" s="9"/>
      <c r="CM56" s="9"/>
      <c r="CN56" s="3"/>
      <c r="CO56" s="3"/>
      <c r="CP56" s="9"/>
      <c r="CQ56" s="9"/>
      <c r="CR56" s="9"/>
      <c r="CS56" s="9"/>
      <c r="CT56" s="9"/>
      <c r="CU56" s="9"/>
      <c r="CV56" s="9"/>
      <c r="CW56" s="95"/>
    </row>
    <row r="57" spans="2:101" s="5" customFormat="1" x14ac:dyDescent="0.25">
      <c r="B57" s="77"/>
      <c r="C57" s="74"/>
      <c r="D57" s="74"/>
      <c r="E57" s="74"/>
      <c r="F57" s="79" t="s">
        <v>58</v>
      </c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G57" s="1"/>
      <c r="AH57" s="85">
        <v>43917100273.789986</v>
      </c>
      <c r="AI57" s="85"/>
      <c r="AJ57" s="85"/>
      <c r="AK57" s="85"/>
      <c r="AL57" s="85"/>
      <c r="AM57" s="85"/>
      <c r="AN57" s="85"/>
      <c r="AO57" s="70"/>
      <c r="AP57" s="70"/>
      <c r="AQ57" s="85">
        <v>45849394363.519997</v>
      </c>
      <c r="AR57" s="85"/>
      <c r="AS57" s="85"/>
      <c r="AT57" s="85"/>
      <c r="AU57" s="85"/>
      <c r="AV57" s="85"/>
      <c r="AW57" s="85"/>
      <c r="AX57" s="3"/>
      <c r="AY57" s="3"/>
      <c r="AZ57" s="3"/>
      <c r="BA57" s="3"/>
      <c r="BB57" s="74"/>
      <c r="BC57" s="74"/>
      <c r="BD57" s="74"/>
      <c r="BE57" s="79" t="s">
        <v>59</v>
      </c>
      <c r="BF57" s="79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79"/>
      <c r="CA57" s="79"/>
      <c r="CF57" s="1"/>
      <c r="CG57" s="85">
        <v>43917100273.790001</v>
      </c>
      <c r="CH57" s="85"/>
      <c r="CI57" s="85"/>
      <c r="CJ57" s="85"/>
      <c r="CK57" s="85"/>
      <c r="CL57" s="85"/>
      <c r="CM57" s="85"/>
      <c r="CN57" s="70"/>
      <c r="CO57" s="70"/>
      <c r="CP57" s="85">
        <v>45849394363.519989</v>
      </c>
      <c r="CQ57" s="85"/>
      <c r="CR57" s="85"/>
      <c r="CS57" s="85"/>
      <c r="CT57" s="85"/>
      <c r="CU57" s="85"/>
      <c r="CV57" s="85"/>
      <c r="CW57" s="95"/>
    </row>
    <row r="58" spans="2:101" s="5" customFormat="1" x14ac:dyDescent="0.25">
      <c r="B58" s="77"/>
      <c r="C58" s="74"/>
      <c r="D58" s="74"/>
      <c r="E58" s="74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G58" s="1"/>
      <c r="AH58" s="80"/>
      <c r="AI58" s="80"/>
      <c r="AJ58" s="80"/>
      <c r="AK58" s="80"/>
      <c r="AL58" s="80"/>
      <c r="AM58" s="80"/>
      <c r="AN58" s="80"/>
      <c r="AO58" s="70"/>
      <c r="AP58" s="70"/>
      <c r="AQ58" s="80"/>
      <c r="AR58" s="80"/>
      <c r="AS58" s="80"/>
      <c r="AT58" s="80"/>
      <c r="AU58" s="80"/>
      <c r="AV58" s="80"/>
      <c r="AW58" s="80"/>
      <c r="AX58" s="70"/>
      <c r="AY58" s="70"/>
      <c r="AZ58" s="70"/>
      <c r="BA58" s="70"/>
      <c r="BB58" s="74"/>
      <c r="BC58" s="74"/>
      <c r="BD58" s="74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1"/>
      <c r="CC58" s="1"/>
      <c r="CD58" s="1"/>
      <c r="CE58" s="1"/>
      <c r="CF58" s="1"/>
      <c r="CG58" s="80"/>
      <c r="CH58" s="80"/>
      <c r="CI58" s="80"/>
      <c r="CJ58" s="80"/>
      <c r="CK58" s="80"/>
      <c r="CL58" s="80"/>
      <c r="CM58" s="80"/>
      <c r="CN58" s="70"/>
      <c r="CO58" s="70"/>
      <c r="CP58" s="80"/>
      <c r="CQ58" s="80"/>
      <c r="CR58" s="80"/>
      <c r="CS58" s="80"/>
      <c r="CT58" s="80"/>
      <c r="CU58" s="80"/>
      <c r="CV58" s="80"/>
      <c r="CW58" s="95"/>
    </row>
    <row r="59" spans="2:101" s="5" customFormat="1" x14ac:dyDescent="0.25">
      <c r="B59" s="77"/>
      <c r="C59" s="74"/>
      <c r="D59" s="74"/>
      <c r="E59" s="74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G59" s="1"/>
      <c r="AH59" s="80"/>
      <c r="AI59" s="80"/>
      <c r="AJ59" s="80"/>
      <c r="AK59" s="80"/>
      <c r="AL59" s="80"/>
      <c r="AM59" s="80"/>
      <c r="AN59" s="80"/>
      <c r="AO59" s="70"/>
      <c r="AP59" s="70"/>
      <c r="AQ59" s="80"/>
      <c r="AR59" s="80"/>
      <c r="AS59" s="80"/>
      <c r="AT59" s="80"/>
      <c r="AU59" s="80"/>
      <c r="AV59" s="80"/>
      <c r="AW59" s="80"/>
      <c r="AX59" s="70"/>
      <c r="AY59" s="70"/>
      <c r="AZ59" s="70"/>
      <c r="BA59" s="70"/>
      <c r="BB59" s="74"/>
      <c r="BC59" s="74"/>
      <c r="BD59" s="74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1"/>
      <c r="CC59" s="1"/>
      <c r="CD59" s="1"/>
      <c r="CE59" s="1"/>
      <c r="CF59" s="1"/>
      <c r="CG59" s="80"/>
      <c r="CH59" s="80"/>
      <c r="CI59" s="80"/>
      <c r="CJ59" s="80"/>
      <c r="CK59" s="80"/>
      <c r="CL59" s="80"/>
      <c r="CM59" s="80"/>
      <c r="CN59" s="86"/>
      <c r="CO59" s="70"/>
      <c r="CP59" s="80"/>
      <c r="CQ59" s="80"/>
      <c r="CR59" s="80"/>
      <c r="CS59" s="80"/>
      <c r="CT59" s="80"/>
      <c r="CU59" s="80"/>
      <c r="CV59" s="80"/>
      <c r="CW59" s="95"/>
    </row>
    <row r="60" spans="2:101" s="5" customFormat="1" x14ac:dyDescent="0.25">
      <c r="B60" s="77"/>
      <c r="C60" s="74"/>
      <c r="D60" s="74"/>
      <c r="E60" s="74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G60" s="1"/>
      <c r="AH60" s="80"/>
      <c r="AI60" s="80"/>
      <c r="AJ60" s="80"/>
      <c r="AK60" s="80"/>
      <c r="AL60" s="80"/>
      <c r="AM60" s="80"/>
      <c r="AN60" s="80"/>
      <c r="AO60" s="70"/>
      <c r="AP60" s="70"/>
      <c r="AQ60" s="80"/>
      <c r="AR60" s="80"/>
      <c r="AS60" s="80"/>
      <c r="AT60" s="80"/>
      <c r="AU60" s="80"/>
      <c r="AV60" s="80"/>
      <c r="AW60" s="80"/>
      <c r="AX60" s="70"/>
      <c r="AY60" s="70"/>
      <c r="AZ60" s="70"/>
      <c r="BA60" s="70"/>
      <c r="BB60" s="74"/>
      <c r="BC60" s="74"/>
      <c r="BD60" s="74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1"/>
      <c r="CC60" s="1"/>
      <c r="CD60" s="1"/>
      <c r="CE60" s="1"/>
      <c r="CF60" s="1"/>
      <c r="CG60" s="80"/>
      <c r="CH60" s="80"/>
      <c r="CI60" s="80"/>
      <c r="CJ60" s="80"/>
      <c r="CK60" s="80"/>
      <c r="CL60" s="80"/>
      <c r="CM60" s="80"/>
      <c r="CN60" s="70"/>
      <c r="CO60" s="70"/>
      <c r="CP60" s="80"/>
      <c r="CQ60" s="80"/>
      <c r="CR60" s="80"/>
      <c r="CS60" s="80"/>
      <c r="CT60" s="80"/>
      <c r="CU60" s="80"/>
      <c r="CV60" s="80"/>
      <c r="CW60" s="95"/>
    </row>
    <row r="61" spans="2:101" s="5" customFormat="1" x14ac:dyDescent="0.25">
      <c r="B61" s="77"/>
      <c r="C61" s="74"/>
      <c r="D61" s="74"/>
      <c r="E61" s="74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G61" s="1"/>
      <c r="AH61" s="80"/>
      <c r="AI61" s="80"/>
      <c r="AJ61" s="80"/>
      <c r="AK61" s="80"/>
      <c r="AL61" s="80"/>
      <c r="AM61" s="80"/>
      <c r="AN61" s="80"/>
      <c r="AO61" s="70"/>
      <c r="AP61" s="70"/>
      <c r="AQ61" s="80"/>
      <c r="AR61" s="80"/>
      <c r="AS61" s="80"/>
      <c r="AT61" s="80"/>
      <c r="AU61" s="80"/>
      <c r="AV61" s="80"/>
      <c r="AW61" s="80"/>
      <c r="AX61" s="70"/>
      <c r="AY61" s="70"/>
      <c r="AZ61" s="70"/>
      <c r="BA61" s="70"/>
      <c r="BB61" s="74"/>
      <c r="BC61" s="74"/>
      <c r="BD61" s="74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1"/>
      <c r="CC61" s="1"/>
      <c r="CD61" s="1"/>
      <c r="CE61" s="1"/>
      <c r="CF61" s="1"/>
      <c r="CG61" s="80"/>
      <c r="CH61" s="80"/>
      <c r="CI61" s="80"/>
      <c r="CJ61" s="80"/>
      <c r="CK61" s="80"/>
      <c r="CL61" s="80"/>
      <c r="CM61" s="80"/>
      <c r="CN61" s="70"/>
      <c r="CO61" s="70"/>
      <c r="CP61" s="80"/>
      <c r="CQ61" s="80"/>
      <c r="CR61" s="80"/>
      <c r="CS61" s="80"/>
      <c r="CT61" s="80"/>
      <c r="CU61" s="80"/>
      <c r="CV61" s="80"/>
      <c r="CW61" s="95"/>
    </row>
    <row r="62" spans="2:101" s="5" customFormat="1" x14ac:dyDescent="0.25">
      <c r="B62" s="77"/>
      <c r="C62" s="84" t="s">
        <v>60</v>
      </c>
      <c r="D62" s="84"/>
      <c r="E62" s="84"/>
      <c r="F62" s="79" t="s">
        <v>61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H62" s="85">
        <v>0</v>
      </c>
      <c r="AI62" s="85"/>
      <c r="AJ62" s="85"/>
      <c r="AK62" s="85"/>
      <c r="AL62" s="85"/>
      <c r="AM62" s="85"/>
      <c r="AN62" s="85"/>
      <c r="AO62" s="82"/>
      <c r="AP62" s="82"/>
      <c r="AQ62" s="85">
        <v>0</v>
      </c>
      <c r="AR62" s="85"/>
      <c r="AS62" s="85"/>
      <c r="AT62" s="85"/>
      <c r="AU62" s="85"/>
      <c r="AV62" s="85"/>
      <c r="AW62" s="85"/>
      <c r="AX62" s="70"/>
      <c r="AY62" s="70"/>
      <c r="AZ62" s="70"/>
      <c r="BA62" s="70"/>
      <c r="BB62" s="84" t="s">
        <v>62</v>
      </c>
      <c r="BC62" s="84"/>
      <c r="BD62" s="84"/>
      <c r="BE62" s="79" t="s">
        <v>63</v>
      </c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G62" s="85">
        <v>0</v>
      </c>
      <c r="CH62" s="85"/>
      <c r="CI62" s="85"/>
      <c r="CJ62" s="85"/>
      <c r="CK62" s="85"/>
      <c r="CL62" s="85"/>
      <c r="CM62" s="85"/>
      <c r="CN62" s="82"/>
      <c r="CO62" s="82"/>
      <c r="CP62" s="85">
        <v>0</v>
      </c>
      <c r="CQ62" s="85"/>
      <c r="CR62" s="85"/>
      <c r="CS62" s="85"/>
      <c r="CT62" s="85"/>
      <c r="CU62" s="85"/>
      <c r="CV62" s="85"/>
      <c r="CW62" s="95"/>
    </row>
    <row r="63" spans="2:101" s="5" customFormat="1" x14ac:dyDescent="0.25">
      <c r="B63" s="77"/>
      <c r="C63" s="74"/>
      <c r="D63" s="74"/>
      <c r="E63" s="74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G63" s="1"/>
      <c r="AH63" s="80"/>
      <c r="AI63" s="80"/>
      <c r="AJ63" s="80"/>
      <c r="AK63" s="80"/>
      <c r="AL63" s="80"/>
      <c r="AM63" s="80"/>
      <c r="AN63" s="80"/>
      <c r="AO63" s="70"/>
      <c r="AP63" s="70"/>
      <c r="AQ63" s="80"/>
      <c r="AR63" s="80"/>
      <c r="AS63" s="80"/>
      <c r="AT63" s="80"/>
      <c r="AU63" s="80"/>
      <c r="AV63" s="80"/>
      <c r="AW63" s="80"/>
      <c r="AX63" s="70"/>
      <c r="AY63" s="70"/>
      <c r="AZ63" s="70"/>
      <c r="BA63" s="70"/>
      <c r="BB63" s="74"/>
      <c r="BC63" s="74"/>
      <c r="BD63" s="74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1"/>
      <c r="CC63" s="1"/>
      <c r="CD63" s="1"/>
      <c r="CE63" s="1"/>
      <c r="CF63" s="1"/>
      <c r="CG63" s="80"/>
      <c r="CH63" s="80"/>
      <c r="CI63" s="80"/>
      <c r="CJ63" s="80"/>
      <c r="CK63" s="80"/>
      <c r="CL63" s="80"/>
      <c r="CM63" s="80"/>
      <c r="CN63" s="70"/>
      <c r="CO63" s="70"/>
      <c r="CP63" s="80"/>
      <c r="CQ63" s="80"/>
      <c r="CR63" s="80"/>
      <c r="CS63" s="80"/>
      <c r="CT63" s="80"/>
      <c r="CU63" s="80"/>
      <c r="CV63" s="80"/>
      <c r="CW63" s="95"/>
    </row>
    <row r="64" spans="2:101" s="5" customFormat="1" x14ac:dyDescent="0.25">
      <c r="B64" s="77"/>
      <c r="C64" s="84">
        <v>83</v>
      </c>
      <c r="D64" s="84"/>
      <c r="E64" s="84"/>
      <c r="F64" s="79" t="s">
        <v>64</v>
      </c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82">
        <v>26</v>
      </c>
      <c r="AD64" s="82"/>
      <c r="AE64" s="82"/>
      <c r="AF64" s="82"/>
      <c r="AG64" s="1"/>
      <c r="AH64" s="83">
        <v>210964718.31</v>
      </c>
      <c r="AI64" s="83"/>
      <c r="AJ64" s="83"/>
      <c r="AK64" s="83"/>
      <c r="AL64" s="83"/>
      <c r="AM64" s="83"/>
      <c r="AN64" s="83"/>
      <c r="AO64" s="70"/>
      <c r="AP64" s="70"/>
      <c r="AQ64" s="83">
        <v>8455871.4199999999</v>
      </c>
      <c r="AR64" s="83"/>
      <c r="AS64" s="83"/>
      <c r="AT64" s="83"/>
      <c r="AU64" s="83"/>
      <c r="AV64" s="83"/>
      <c r="AW64" s="83"/>
      <c r="AX64" s="70"/>
      <c r="AY64" s="70"/>
      <c r="AZ64" s="70"/>
      <c r="BA64" s="70"/>
      <c r="BB64" s="84">
        <v>91</v>
      </c>
      <c r="BC64" s="84"/>
      <c r="BD64" s="84"/>
      <c r="BE64" s="79" t="s">
        <v>65</v>
      </c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79"/>
      <c r="BV64" s="79"/>
      <c r="BW64" s="79"/>
      <c r="BX64" s="79"/>
      <c r="BY64" s="79"/>
      <c r="BZ64" s="79"/>
      <c r="CA64" s="79"/>
      <c r="CB64" s="82">
        <v>25</v>
      </c>
      <c r="CC64" s="82"/>
      <c r="CD64" s="82"/>
      <c r="CE64" s="82"/>
      <c r="CG64" s="83">
        <v>53091027565.379997</v>
      </c>
      <c r="CH64" s="83"/>
      <c r="CI64" s="83"/>
      <c r="CJ64" s="83"/>
      <c r="CK64" s="83"/>
      <c r="CL64" s="83"/>
      <c r="CM64" s="83"/>
      <c r="CN64" s="82"/>
      <c r="CO64" s="82"/>
      <c r="CP64" s="83">
        <v>62252861110.209999</v>
      </c>
      <c r="CQ64" s="83"/>
      <c r="CR64" s="83"/>
      <c r="CS64" s="83"/>
      <c r="CT64" s="83"/>
      <c r="CU64" s="83"/>
      <c r="CV64" s="83"/>
      <c r="CW64" s="95"/>
    </row>
    <row r="65" spans="2:101" s="5" customFormat="1" x14ac:dyDescent="0.25">
      <c r="B65" s="77"/>
      <c r="C65" s="74">
        <v>8315</v>
      </c>
      <c r="D65" s="74"/>
      <c r="E65" s="74"/>
      <c r="F65" s="73" t="s">
        <v>66</v>
      </c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1"/>
      <c r="AD65" s="1"/>
      <c r="AE65" s="1"/>
      <c r="AF65" s="1"/>
      <c r="AG65" s="1"/>
      <c r="AH65" s="81">
        <v>210964718.31</v>
      </c>
      <c r="AI65" s="81"/>
      <c r="AJ65" s="81"/>
      <c r="AK65" s="81"/>
      <c r="AL65" s="81"/>
      <c r="AM65" s="81"/>
      <c r="AN65" s="81"/>
      <c r="AO65" s="70"/>
      <c r="AP65" s="70"/>
      <c r="AQ65" s="81">
        <v>8455871.4199999999</v>
      </c>
      <c r="AR65" s="81"/>
      <c r="AS65" s="81"/>
      <c r="AT65" s="81"/>
      <c r="AU65" s="81"/>
      <c r="AV65" s="81"/>
      <c r="AW65" s="81"/>
      <c r="AX65" s="70"/>
      <c r="AY65" s="70"/>
      <c r="AZ65" s="70"/>
      <c r="BA65" s="70"/>
      <c r="BB65" s="74">
        <v>9120</v>
      </c>
      <c r="BC65" s="74"/>
      <c r="BD65" s="74"/>
      <c r="BE65" s="74" t="s">
        <v>67</v>
      </c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1"/>
      <c r="CE65" s="1"/>
      <c r="CF65" s="1"/>
      <c r="CG65" s="81">
        <v>53091027565.379997</v>
      </c>
      <c r="CH65" s="81"/>
      <c r="CI65" s="81"/>
      <c r="CJ65" s="81"/>
      <c r="CK65" s="81"/>
      <c r="CL65" s="81"/>
      <c r="CM65" s="81"/>
      <c r="CN65" s="70"/>
      <c r="CO65" s="70"/>
      <c r="CP65" s="81">
        <v>62252861110.209999</v>
      </c>
      <c r="CQ65" s="81"/>
      <c r="CR65" s="81"/>
      <c r="CS65" s="81"/>
      <c r="CT65" s="81"/>
      <c r="CU65" s="81"/>
      <c r="CV65" s="81"/>
      <c r="CW65" s="95"/>
    </row>
    <row r="66" spans="2:101" s="5" customFormat="1" x14ac:dyDescent="0.25">
      <c r="B66" s="77"/>
      <c r="C66" s="74"/>
      <c r="D66" s="74"/>
      <c r="E66" s="74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G66" s="1"/>
      <c r="AH66" s="80"/>
      <c r="AI66" s="80"/>
      <c r="AJ66" s="80"/>
      <c r="AK66" s="80"/>
      <c r="AL66" s="80"/>
      <c r="AM66" s="80"/>
      <c r="AN66" s="80"/>
      <c r="AO66" s="70"/>
      <c r="AP66" s="70"/>
      <c r="AQ66" s="80"/>
      <c r="AR66" s="80"/>
      <c r="AS66" s="80"/>
      <c r="AT66" s="80"/>
      <c r="AU66" s="80"/>
      <c r="AV66" s="80"/>
      <c r="AW66" s="80"/>
      <c r="AX66" s="70"/>
      <c r="AY66" s="70"/>
      <c r="AZ66" s="70"/>
      <c r="BA66" s="70"/>
      <c r="BB66" s="74"/>
      <c r="BC66" s="74"/>
      <c r="BD66" s="74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1"/>
      <c r="CC66" s="1"/>
      <c r="CD66" s="1"/>
      <c r="CE66" s="1"/>
      <c r="CF66" s="1"/>
      <c r="CG66" s="80"/>
      <c r="CH66" s="80"/>
      <c r="CI66" s="80"/>
      <c r="CJ66" s="80"/>
      <c r="CK66" s="80"/>
      <c r="CL66" s="80"/>
      <c r="CM66" s="80"/>
      <c r="CN66" s="70"/>
      <c r="CO66" s="70"/>
      <c r="CP66" s="80"/>
      <c r="CQ66" s="80"/>
      <c r="CR66" s="80"/>
      <c r="CS66" s="80"/>
      <c r="CT66" s="80"/>
      <c r="CU66" s="80"/>
      <c r="CV66" s="80"/>
      <c r="CW66" s="95"/>
    </row>
    <row r="67" spans="2:101" s="5" customFormat="1" x14ac:dyDescent="0.25">
      <c r="B67" s="77"/>
      <c r="C67" s="84">
        <v>89</v>
      </c>
      <c r="D67" s="84"/>
      <c r="E67" s="84"/>
      <c r="F67" s="79" t="s">
        <v>68</v>
      </c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G67" s="1"/>
      <c r="AH67" s="83">
        <v>-210964718.31</v>
      </c>
      <c r="AI67" s="83"/>
      <c r="AJ67" s="83"/>
      <c r="AK67" s="83"/>
      <c r="AL67" s="83"/>
      <c r="AM67" s="83"/>
      <c r="AN67" s="83"/>
      <c r="AO67" s="70"/>
      <c r="AP67" s="70"/>
      <c r="AQ67" s="83">
        <v>-8455871.4199999999</v>
      </c>
      <c r="AR67" s="83"/>
      <c r="AS67" s="83"/>
      <c r="AT67" s="83"/>
      <c r="AU67" s="83"/>
      <c r="AV67" s="83"/>
      <c r="AW67" s="83"/>
      <c r="AX67" s="70"/>
      <c r="AY67" s="70"/>
      <c r="AZ67" s="70"/>
      <c r="BA67" s="70"/>
      <c r="BB67" s="84">
        <v>99</v>
      </c>
      <c r="BC67" s="84"/>
      <c r="BD67" s="84"/>
      <c r="BE67" s="79" t="s">
        <v>69</v>
      </c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G67" s="83">
        <v>-53091027565.379997</v>
      </c>
      <c r="CH67" s="83"/>
      <c r="CI67" s="83"/>
      <c r="CJ67" s="83"/>
      <c r="CK67" s="83"/>
      <c r="CL67" s="83"/>
      <c r="CM67" s="83"/>
      <c r="CN67" s="82"/>
      <c r="CO67" s="82"/>
      <c r="CP67" s="83">
        <v>-62252861110.209999</v>
      </c>
      <c r="CQ67" s="83"/>
      <c r="CR67" s="83"/>
      <c r="CS67" s="83"/>
      <c r="CT67" s="83"/>
      <c r="CU67" s="83"/>
      <c r="CV67" s="83"/>
      <c r="CW67" s="95"/>
    </row>
    <row r="68" spans="2:101" s="5" customFormat="1" x14ac:dyDescent="0.25">
      <c r="B68" s="77"/>
      <c r="C68" s="74">
        <v>8915</v>
      </c>
      <c r="D68" s="74"/>
      <c r="E68" s="74"/>
      <c r="F68" s="73" t="s">
        <v>70</v>
      </c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1"/>
      <c r="AD68" s="1"/>
      <c r="AE68" s="1"/>
      <c r="AF68" s="1"/>
      <c r="AG68" s="1"/>
      <c r="AH68" s="81">
        <v>-210964718.31</v>
      </c>
      <c r="AI68" s="81"/>
      <c r="AJ68" s="81"/>
      <c r="AK68" s="81"/>
      <c r="AL68" s="81"/>
      <c r="AM68" s="81"/>
      <c r="AN68" s="81"/>
      <c r="AO68" s="70"/>
      <c r="AP68" s="70"/>
      <c r="AQ68" s="81">
        <v>-8455871.4199999999</v>
      </c>
      <c r="AR68" s="81"/>
      <c r="AS68" s="81"/>
      <c r="AT68" s="81"/>
      <c r="AU68" s="81"/>
      <c r="AV68" s="81"/>
      <c r="AW68" s="81"/>
      <c r="AX68" s="70"/>
      <c r="AY68" s="70"/>
      <c r="AZ68" s="70"/>
      <c r="BA68" s="70"/>
      <c r="BB68" s="74">
        <v>9905</v>
      </c>
      <c r="BC68" s="74"/>
      <c r="BD68" s="74"/>
      <c r="BE68" s="73" t="s">
        <v>71</v>
      </c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1"/>
      <c r="CC68" s="1"/>
      <c r="CD68" s="1"/>
      <c r="CE68" s="1"/>
      <c r="CF68" s="1"/>
      <c r="CG68" s="81">
        <v>-53091027565.379997</v>
      </c>
      <c r="CH68" s="81"/>
      <c r="CI68" s="81"/>
      <c r="CJ68" s="81"/>
      <c r="CK68" s="81"/>
      <c r="CL68" s="81"/>
      <c r="CM68" s="81"/>
      <c r="CN68" s="70"/>
      <c r="CO68" s="70"/>
      <c r="CP68" s="81">
        <v>-62252861110.209999</v>
      </c>
      <c r="CQ68" s="81"/>
      <c r="CR68" s="81"/>
      <c r="CS68" s="81"/>
      <c r="CT68" s="81"/>
      <c r="CU68" s="81"/>
      <c r="CV68" s="81"/>
      <c r="CW68" s="95"/>
    </row>
    <row r="69" spans="2:101" s="5" customFormat="1" x14ac:dyDescent="0.25">
      <c r="B69" s="77"/>
      <c r="C69" s="74"/>
      <c r="D69" s="74"/>
      <c r="E69" s="74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G69" s="1"/>
      <c r="AH69" s="80"/>
      <c r="AI69" s="80"/>
      <c r="AJ69" s="80"/>
      <c r="AK69" s="80"/>
      <c r="AL69" s="80"/>
      <c r="AM69" s="80"/>
      <c r="AN69" s="80"/>
      <c r="AO69" s="70"/>
      <c r="AP69" s="70"/>
      <c r="AQ69" s="80"/>
      <c r="AR69" s="80"/>
      <c r="AS69" s="80"/>
      <c r="AT69" s="80"/>
      <c r="AU69" s="80"/>
      <c r="AV69" s="80"/>
      <c r="AW69" s="80"/>
      <c r="AX69" s="70"/>
      <c r="AY69" s="70"/>
      <c r="AZ69" s="70"/>
      <c r="BA69" s="70"/>
      <c r="BB69" s="74"/>
      <c r="BC69" s="74"/>
      <c r="BD69" s="74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1"/>
      <c r="CC69" s="1"/>
      <c r="CD69" s="1"/>
      <c r="CE69" s="1"/>
      <c r="CF69" s="1"/>
      <c r="CG69" s="80"/>
      <c r="CH69" s="80"/>
      <c r="CI69" s="80"/>
      <c r="CJ69" s="80"/>
      <c r="CK69" s="80"/>
      <c r="CL69" s="80"/>
      <c r="CM69" s="80"/>
      <c r="CN69" s="70"/>
      <c r="CO69" s="70"/>
      <c r="CP69" s="80"/>
      <c r="CQ69" s="80"/>
      <c r="CR69" s="80"/>
      <c r="CS69" s="80"/>
      <c r="CT69" s="80"/>
      <c r="CU69" s="80"/>
      <c r="CV69" s="80"/>
      <c r="CW69" s="95"/>
    </row>
    <row r="70" spans="2:101" s="5" customFormat="1" x14ac:dyDescent="0.25">
      <c r="B70" s="77"/>
      <c r="C70" s="74"/>
      <c r="D70" s="74"/>
      <c r="E70" s="74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G70" s="1"/>
      <c r="AH70" s="80"/>
      <c r="AI70" s="80"/>
      <c r="AJ70" s="80"/>
      <c r="AK70" s="80"/>
      <c r="AL70" s="80"/>
      <c r="AM70" s="80"/>
      <c r="AN70" s="80"/>
      <c r="AO70" s="70"/>
      <c r="AP70" s="70"/>
      <c r="AQ70" s="80"/>
      <c r="AR70" s="80"/>
      <c r="AS70" s="80"/>
      <c r="AT70" s="80"/>
      <c r="AU70" s="80"/>
      <c r="AV70" s="80"/>
      <c r="AW70" s="80"/>
      <c r="AX70" s="70"/>
      <c r="AY70" s="70"/>
      <c r="AZ70" s="70"/>
      <c r="BA70" s="70"/>
      <c r="BB70" s="84"/>
      <c r="BC70" s="84"/>
      <c r="BD70" s="84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G70" s="85"/>
      <c r="CH70" s="85"/>
      <c r="CI70" s="85"/>
      <c r="CJ70" s="85"/>
      <c r="CK70" s="85"/>
      <c r="CL70" s="85"/>
      <c r="CM70" s="85"/>
      <c r="CN70" s="82"/>
      <c r="CO70" s="82"/>
      <c r="CP70" s="85"/>
      <c r="CQ70" s="85"/>
      <c r="CR70" s="85"/>
      <c r="CS70" s="85"/>
      <c r="CT70" s="85"/>
      <c r="CU70" s="85"/>
      <c r="CV70" s="85"/>
      <c r="CW70" s="95"/>
    </row>
    <row r="71" spans="2:101" s="5" customFormat="1" x14ac:dyDescent="0.25">
      <c r="B71" s="77"/>
      <c r="C71" s="74"/>
      <c r="D71" s="74"/>
      <c r="E71" s="74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G71" s="1"/>
      <c r="AH71" s="80"/>
      <c r="AI71" s="80"/>
      <c r="AJ71" s="80"/>
      <c r="AK71" s="80"/>
      <c r="AL71" s="80"/>
      <c r="AM71" s="80"/>
      <c r="AN71" s="80"/>
      <c r="AO71" s="70"/>
      <c r="AP71" s="70"/>
      <c r="AQ71" s="80"/>
      <c r="AR71" s="80"/>
      <c r="AS71" s="80"/>
      <c r="AT71" s="80"/>
      <c r="AU71" s="80"/>
      <c r="AV71" s="80"/>
      <c r="AW71" s="80"/>
      <c r="AX71" s="70"/>
      <c r="AY71" s="70"/>
      <c r="AZ71" s="70"/>
      <c r="BA71" s="70"/>
      <c r="BB71" s="74"/>
      <c r="BC71" s="74"/>
      <c r="BD71" s="74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1"/>
      <c r="CC71" s="1"/>
      <c r="CD71" s="1"/>
      <c r="CE71" s="1"/>
      <c r="CF71" s="1"/>
      <c r="CG71" s="81"/>
      <c r="CH71" s="81"/>
      <c r="CI71" s="81"/>
      <c r="CJ71" s="81"/>
      <c r="CK71" s="81"/>
      <c r="CL71" s="81"/>
      <c r="CM71" s="81"/>
      <c r="CN71" s="70"/>
      <c r="CO71" s="70"/>
      <c r="CP71" s="81"/>
      <c r="CQ71" s="81"/>
      <c r="CR71" s="81"/>
      <c r="CS71" s="81"/>
      <c r="CT71" s="81"/>
      <c r="CU71" s="81"/>
      <c r="CV71" s="81"/>
      <c r="CW71" s="95"/>
    </row>
    <row r="72" spans="2:101" s="5" customFormat="1" x14ac:dyDescent="0.25">
      <c r="B72" s="77"/>
      <c r="C72" s="74"/>
      <c r="D72" s="74"/>
      <c r="E72" s="74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G72" s="1"/>
      <c r="AH72" s="80"/>
      <c r="AI72" s="80"/>
      <c r="AJ72" s="80"/>
      <c r="AK72" s="80"/>
      <c r="AL72" s="80"/>
      <c r="AM72" s="80"/>
      <c r="AN72" s="80"/>
      <c r="AO72" s="70"/>
      <c r="AP72" s="70"/>
      <c r="AQ72" s="80"/>
      <c r="AR72" s="80"/>
      <c r="AS72" s="80"/>
      <c r="AT72" s="80"/>
      <c r="AU72" s="80"/>
      <c r="AV72" s="80"/>
      <c r="AW72" s="80"/>
      <c r="AX72" s="70"/>
      <c r="AY72" s="70"/>
      <c r="AZ72" s="70"/>
      <c r="BA72" s="70"/>
      <c r="BB72" s="74"/>
      <c r="BC72" s="74"/>
      <c r="BD72" s="74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1"/>
      <c r="CC72" s="1"/>
      <c r="CD72" s="1"/>
      <c r="CE72" s="1"/>
      <c r="CF72" s="1"/>
      <c r="CG72" s="81"/>
      <c r="CH72" s="81"/>
      <c r="CI72" s="81"/>
      <c r="CJ72" s="81"/>
      <c r="CK72" s="81"/>
      <c r="CL72" s="81"/>
      <c r="CM72" s="81"/>
      <c r="CN72" s="70"/>
      <c r="CO72" s="70"/>
      <c r="CP72" s="81"/>
      <c r="CQ72" s="81"/>
      <c r="CR72" s="81"/>
      <c r="CS72" s="81"/>
      <c r="CT72" s="81"/>
      <c r="CU72" s="81"/>
      <c r="CV72" s="81"/>
      <c r="CW72" s="95"/>
    </row>
    <row r="73" spans="2:101" s="5" customFormat="1" x14ac:dyDescent="0.25">
      <c r="B73" s="77"/>
      <c r="C73" s="74"/>
      <c r="D73" s="74"/>
      <c r="E73" s="74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G73" s="1"/>
      <c r="AH73" s="80"/>
      <c r="AI73" s="80"/>
      <c r="AJ73" s="80"/>
      <c r="AK73" s="80"/>
      <c r="AL73" s="80"/>
      <c r="AM73" s="80"/>
      <c r="AN73" s="80"/>
      <c r="AO73" s="70"/>
      <c r="AP73" s="70"/>
      <c r="AQ73" s="80"/>
      <c r="AR73" s="80"/>
      <c r="AS73" s="80"/>
      <c r="AT73" s="80"/>
      <c r="AU73" s="80"/>
      <c r="AV73" s="80"/>
      <c r="AW73" s="80"/>
      <c r="AX73" s="70"/>
      <c r="AY73" s="70"/>
      <c r="AZ73" s="70"/>
      <c r="BA73" s="70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95"/>
    </row>
    <row r="74" spans="2:101" s="5" customFormat="1" x14ac:dyDescent="0.25">
      <c r="B74" s="77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70"/>
      <c r="AY74" s="70"/>
      <c r="AZ74" s="70"/>
      <c r="BA74" s="70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95"/>
    </row>
    <row r="75" spans="2:101" x14ac:dyDescent="0.25"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70"/>
      <c r="AY75" s="70"/>
      <c r="AZ75" s="70"/>
      <c r="BA75" s="70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4"/>
    </row>
    <row r="76" spans="2:101" x14ac:dyDescent="0.25">
      <c r="B76" s="77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70"/>
      <c r="AY76" s="70"/>
      <c r="AZ76" s="70"/>
      <c r="BA76" s="70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0"/>
      <c r="CH76" s="70"/>
      <c r="CI76" s="70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70"/>
      <c r="CV76" s="70"/>
      <c r="CW76" s="75"/>
    </row>
    <row r="77" spans="2:101" x14ac:dyDescent="0.25">
      <c r="B77" s="77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3"/>
      <c r="AP77" s="3"/>
      <c r="AQ77" s="3"/>
      <c r="AR77" s="3"/>
      <c r="AS77" s="3"/>
      <c r="AT77" s="3"/>
      <c r="AU77" s="3"/>
      <c r="AV77" s="3"/>
      <c r="AW77" s="3"/>
      <c r="AX77" s="70"/>
      <c r="AY77" s="70"/>
      <c r="AZ77" s="70"/>
      <c r="BA77" s="70"/>
      <c r="BB77" s="3"/>
      <c r="BC77" s="3"/>
      <c r="BD77" s="3"/>
      <c r="BE77" s="3"/>
      <c r="BF77" s="3"/>
      <c r="BG77" s="3"/>
      <c r="BH77" s="3"/>
      <c r="BI77" s="3"/>
      <c r="BJ77" s="3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W77" s="70"/>
      <c r="BX77" s="70"/>
      <c r="BY77" s="70"/>
      <c r="BZ77" s="70"/>
      <c r="CA77" s="70"/>
      <c r="CB77" s="70"/>
      <c r="CC77" s="70"/>
      <c r="CD77" s="70"/>
      <c r="CE77" s="70"/>
      <c r="CF77" s="70"/>
      <c r="CG77" s="70"/>
      <c r="CH77" s="70"/>
      <c r="CI77" s="70"/>
      <c r="CJ77" s="70"/>
      <c r="CK77" s="70"/>
      <c r="CL77" s="70"/>
      <c r="CM77" s="70"/>
      <c r="CN77" s="70"/>
      <c r="CO77" s="70"/>
      <c r="CP77" s="70"/>
      <c r="CQ77" s="70"/>
      <c r="CR77" s="70"/>
      <c r="CS77" s="70"/>
      <c r="CT77" s="70"/>
      <c r="CU77" s="70"/>
      <c r="CV77" s="70"/>
      <c r="CW77" s="75"/>
    </row>
    <row r="78" spans="2:101" x14ac:dyDescent="0.25">
      <c r="B78" s="77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3"/>
      <c r="AP78" s="3"/>
      <c r="AQ78" s="3"/>
      <c r="AR78" s="3"/>
      <c r="AS78" s="3"/>
      <c r="AT78" s="3"/>
      <c r="AU78" s="3"/>
      <c r="AV78" s="3"/>
      <c r="AW78" s="3"/>
      <c r="AX78" s="70"/>
      <c r="AY78" s="70"/>
      <c r="AZ78" s="70"/>
      <c r="BA78" s="70"/>
      <c r="BB78" s="3"/>
      <c r="BC78" s="3"/>
      <c r="BD78" s="3"/>
      <c r="BE78" s="3"/>
      <c r="BF78" s="3"/>
      <c r="BG78" s="3"/>
      <c r="BH78" s="3"/>
      <c r="BI78" s="3"/>
      <c r="BJ78" s="3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0"/>
      <c r="CH78" s="70"/>
      <c r="CI78" s="70"/>
      <c r="CJ78" s="70"/>
      <c r="CK78" s="70"/>
      <c r="CL78" s="70"/>
      <c r="CM78" s="70"/>
      <c r="CN78" s="70"/>
      <c r="CO78" s="70"/>
      <c r="CP78" s="70"/>
      <c r="CQ78" s="70"/>
      <c r="CR78" s="70"/>
      <c r="CS78" s="70"/>
      <c r="CT78" s="70"/>
      <c r="CU78" s="70"/>
      <c r="CV78" s="70"/>
      <c r="CW78" s="75"/>
    </row>
    <row r="79" spans="2:101" x14ac:dyDescent="0.25">
      <c r="B79" s="77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3"/>
      <c r="AP79" s="3"/>
      <c r="AQ79" s="3"/>
      <c r="AR79" s="3"/>
      <c r="AS79" s="3"/>
      <c r="AT79" s="3"/>
      <c r="AU79" s="3"/>
      <c r="AV79" s="3"/>
      <c r="AW79" s="3"/>
      <c r="AX79" s="70"/>
      <c r="AY79" s="70"/>
      <c r="AZ79" s="70"/>
      <c r="BA79" s="70"/>
      <c r="BB79" s="3"/>
      <c r="BC79" s="3"/>
      <c r="BD79" s="3"/>
      <c r="BE79" s="3"/>
      <c r="BF79" s="3"/>
      <c r="BG79" s="3"/>
      <c r="BH79" s="3"/>
      <c r="BI79" s="3"/>
      <c r="BJ79" s="3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5"/>
    </row>
    <row r="80" spans="2:101" x14ac:dyDescent="0.25">
      <c r="B80" s="77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3"/>
      <c r="AP80" s="3"/>
      <c r="AQ80" s="3"/>
      <c r="AR80" s="3"/>
      <c r="AS80" s="3"/>
      <c r="AT80" s="3"/>
      <c r="AU80" s="3"/>
      <c r="AV80" s="3"/>
      <c r="AW80" s="3"/>
      <c r="AX80" s="70"/>
      <c r="AY80" s="70"/>
      <c r="AZ80" s="70"/>
      <c r="BA80" s="70"/>
      <c r="BB80" s="3"/>
      <c r="BC80" s="3"/>
      <c r="BD80" s="3"/>
      <c r="BE80" s="3"/>
      <c r="BF80" s="3"/>
      <c r="BG80" s="3"/>
      <c r="BH80" s="3"/>
      <c r="BI80" s="3"/>
      <c r="BJ80" s="3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0"/>
      <c r="CM80" s="70"/>
      <c r="CN80" s="70"/>
      <c r="CO80" s="70"/>
      <c r="CP80" s="70"/>
      <c r="CQ80" s="70"/>
      <c r="CR80" s="70"/>
      <c r="CS80" s="70"/>
      <c r="CT80" s="70"/>
      <c r="CU80" s="70"/>
      <c r="CV80" s="70"/>
      <c r="CW80" s="75"/>
    </row>
    <row r="81" spans="2:101" ht="15.6" x14ac:dyDescent="0.3">
      <c r="B81" s="77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6" t="s">
        <v>118</v>
      </c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3"/>
      <c r="AP81" s="3"/>
      <c r="AQ81" s="3"/>
      <c r="AR81" s="3"/>
      <c r="AS81" s="3"/>
      <c r="AT81" s="3"/>
      <c r="AU81" s="3"/>
      <c r="AV81" s="3"/>
      <c r="AW81" s="3"/>
      <c r="AX81" s="70"/>
      <c r="AY81" s="70"/>
      <c r="AZ81" s="70"/>
      <c r="BA81" s="70"/>
      <c r="BB81" s="3"/>
      <c r="BC81" s="3"/>
      <c r="BD81" s="3"/>
      <c r="BE81" s="3"/>
      <c r="BF81" s="3"/>
      <c r="BG81" s="3"/>
      <c r="BH81" s="3"/>
      <c r="BI81" s="3"/>
      <c r="BJ81" s="3"/>
      <c r="BK81" s="76" t="s">
        <v>119</v>
      </c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5"/>
    </row>
    <row r="82" spans="2:101" ht="15.6" x14ac:dyDescent="0.3">
      <c r="B82" s="77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6" t="s">
        <v>120</v>
      </c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3"/>
      <c r="AP82" s="3"/>
      <c r="AQ82" s="3"/>
      <c r="AR82" s="3"/>
      <c r="AS82" s="3"/>
      <c r="AT82" s="3"/>
      <c r="AU82" s="3"/>
      <c r="AV82" s="3"/>
      <c r="AW82" s="3"/>
      <c r="AX82" s="70"/>
      <c r="AY82" s="70"/>
      <c r="AZ82" s="70"/>
      <c r="BA82" s="70"/>
      <c r="BB82" s="3"/>
      <c r="BC82" s="3"/>
      <c r="BD82" s="3"/>
      <c r="BE82" s="3"/>
      <c r="BF82" s="3"/>
      <c r="BG82" s="3"/>
      <c r="BH82" s="3"/>
      <c r="BI82" s="3"/>
      <c r="BJ82" s="3"/>
      <c r="BK82" s="76" t="s">
        <v>121</v>
      </c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  <c r="CW82" s="75"/>
    </row>
    <row r="83" spans="2:101" ht="15.6" x14ac:dyDescent="0.3">
      <c r="B83" s="77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8" t="s">
        <v>122</v>
      </c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3"/>
      <c r="AP83" s="3"/>
      <c r="AQ83" s="3"/>
      <c r="AR83" s="3"/>
      <c r="AS83" s="3"/>
      <c r="AT83" s="3"/>
      <c r="AU83" s="3"/>
      <c r="AV83" s="3"/>
      <c r="AW83" s="3"/>
      <c r="AX83" s="70"/>
      <c r="AY83" s="70"/>
      <c r="AZ83" s="70"/>
      <c r="BA83" s="70"/>
      <c r="BB83" s="3"/>
      <c r="BC83" s="3"/>
      <c r="BD83" s="3"/>
      <c r="BE83" s="3"/>
      <c r="BF83" s="3"/>
      <c r="BG83" s="3"/>
      <c r="BH83" s="3"/>
      <c r="BI83" s="3"/>
      <c r="BJ83" s="3"/>
      <c r="BK83" s="78" t="s">
        <v>123</v>
      </c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5"/>
    </row>
    <row r="84" spans="2:101" ht="15.6" x14ac:dyDescent="0.3">
      <c r="B84" s="77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3"/>
      <c r="AP84" s="3"/>
      <c r="AQ84" s="3"/>
      <c r="AR84" s="3"/>
      <c r="AS84" s="3"/>
      <c r="AT84" s="3"/>
      <c r="AU84" s="3"/>
      <c r="AV84" s="3"/>
      <c r="AW84" s="3"/>
      <c r="AX84" s="70"/>
      <c r="AY84" s="70"/>
      <c r="AZ84" s="70"/>
      <c r="BA84" s="70"/>
      <c r="BB84" s="3"/>
      <c r="BC84" s="3"/>
      <c r="BD84" s="3"/>
      <c r="BE84" s="3"/>
      <c r="BF84" s="3"/>
      <c r="BG84" s="3"/>
      <c r="BH84" s="3"/>
      <c r="BI84" s="3"/>
      <c r="BJ84" s="3"/>
      <c r="BK84" s="78" t="s">
        <v>124</v>
      </c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  <c r="CW84" s="75"/>
    </row>
    <row r="85" spans="2:101" ht="15.6" x14ac:dyDescent="0.3">
      <c r="B85" s="77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75"/>
    </row>
    <row r="86" spans="2:101" ht="15.6" x14ac:dyDescent="0.3"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70"/>
      <c r="AY86" s="70"/>
      <c r="AZ86" s="70"/>
      <c r="BA86" s="70"/>
      <c r="BB86" s="3"/>
      <c r="BC86" s="3"/>
      <c r="BD86" s="3"/>
      <c r="BE86" s="3"/>
      <c r="BF86" s="3"/>
      <c r="BG86" s="3"/>
      <c r="BH86" s="3"/>
      <c r="BI86" s="3"/>
      <c r="BJ86" s="3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4"/>
    </row>
    <row r="87" spans="2:101" ht="15.6" x14ac:dyDescent="0.3">
      <c r="B87" s="2"/>
      <c r="C87" s="73" t="s">
        <v>72</v>
      </c>
      <c r="D87" s="73"/>
      <c r="E87" s="73"/>
      <c r="F87" s="74" t="s">
        <v>169</v>
      </c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3"/>
      <c r="AQ87" s="3"/>
      <c r="AR87" s="3"/>
      <c r="AS87" s="3"/>
      <c r="AT87" s="3"/>
      <c r="AU87" s="3"/>
      <c r="AV87" s="3"/>
      <c r="AW87" s="3"/>
      <c r="AX87" s="70"/>
      <c r="AY87" s="70"/>
      <c r="AZ87" s="70"/>
      <c r="BA87" s="70"/>
      <c r="BB87" s="3"/>
      <c r="BC87" s="3"/>
      <c r="BD87" s="3"/>
      <c r="BE87" s="3"/>
      <c r="BF87" s="3"/>
      <c r="BG87" s="3"/>
      <c r="BH87" s="3"/>
      <c r="BI87" s="3"/>
      <c r="BJ87" s="3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4"/>
    </row>
    <row r="88" spans="2:101" ht="15.6" x14ac:dyDescent="0.3">
      <c r="B88" s="2"/>
      <c r="C88" s="73" t="s">
        <v>72</v>
      </c>
      <c r="D88" s="73"/>
      <c r="E88" s="73"/>
      <c r="F88" s="74" t="s">
        <v>170</v>
      </c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3"/>
      <c r="AQ88" s="3"/>
      <c r="AR88" s="3"/>
      <c r="AS88" s="3"/>
      <c r="AT88" s="3"/>
      <c r="AU88" s="3"/>
      <c r="AV88" s="3"/>
      <c r="AW88" s="3"/>
      <c r="AX88" s="70"/>
      <c r="AY88" s="70"/>
      <c r="AZ88" s="70"/>
      <c r="BA88" s="70"/>
      <c r="BB88" s="3"/>
      <c r="BC88" s="3"/>
      <c r="BD88" s="3"/>
      <c r="BE88" s="3"/>
      <c r="BF88" s="3"/>
      <c r="BG88" s="3"/>
      <c r="BH88" s="3"/>
      <c r="BI88" s="3"/>
      <c r="BJ88" s="3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4"/>
    </row>
    <row r="89" spans="2:101" x14ac:dyDescent="0.25">
      <c r="B89" s="13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71"/>
      <c r="AY89" s="71"/>
      <c r="AZ89" s="71"/>
      <c r="BA89" s="71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4"/>
    </row>
    <row r="90" spans="2:101" x14ac:dyDescent="0.25"/>
    <row r="93" spans="2:101" x14ac:dyDescent="0.25">
      <c r="CG93" s="70" t="s">
        <v>73</v>
      </c>
      <c r="CH93" s="70"/>
      <c r="CI93" s="70"/>
      <c r="CJ93" s="70"/>
      <c r="CK93" s="70"/>
      <c r="CL93" s="70"/>
      <c r="CM93" s="70"/>
      <c r="CN93" s="72">
        <v>-7.62939453125E-6</v>
      </c>
      <c r="CO93" s="72"/>
      <c r="CP93" s="72"/>
      <c r="CQ93" s="72"/>
      <c r="CR93" s="72"/>
      <c r="CS93" s="72"/>
    </row>
    <row r="94" spans="2:101" x14ac:dyDescent="0.25"/>
    <row r="95" spans="2:101" x14ac:dyDescent="0.25"/>
    <row r="96" spans="2:101" x14ac:dyDescent="0.25"/>
    <row r="97" x14ac:dyDescent="0.25"/>
  </sheetData>
  <mergeCells count="690">
    <mergeCell ref="B2:CW2"/>
    <mergeCell ref="B4:B74"/>
    <mergeCell ref="C4:CV4"/>
    <mergeCell ref="CW4:CW74"/>
    <mergeCell ref="C5:CV5"/>
    <mergeCell ref="C6:CV6"/>
    <mergeCell ref="C7:CV7"/>
    <mergeCell ref="C8:CV8"/>
    <mergeCell ref="C9:CV9"/>
    <mergeCell ref="C10:E10"/>
    <mergeCell ref="AC55:AF55"/>
    <mergeCell ref="BB10:BD10"/>
    <mergeCell ref="BE10:CA10"/>
    <mergeCell ref="CB10:CE10"/>
    <mergeCell ref="CG10:CM10"/>
    <mergeCell ref="CN10:CO10"/>
    <mergeCell ref="CP10:CV10"/>
    <mergeCell ref="F10:AB10"/>
    <mergeCell ref="AC10:AF10"/>
    <mergeCell ref="AH10:AN10"/>
    <mergeCell ref="AO10:AP10"/>
    <mergeCell ref="AQ10:AW10"/>
    <mergeCell ref="AX10:BA10"/>
    <mergeCell ref="C12:E12"/>
    <mergeCell ref="F12:AB12"/>
    <mergeCell ref="AH12:AN12"/>
    <mergeCell ref="AO12:AP12"/>
    <mergeCell ref="AQ12:AW12"/>
    <mergeCell ref="C11:E11"/>
    <mergeCell ref="F11:AB11"/>
    <mergeCell ref="AH11:AN11"/>
    <mergeCell ref="AO11:AP11"/>
    <mergeCell ref="AQ11:AW11"/>
    <mergeCell ref="AX12:BA12"/>
    <mergeCell ref="BB12:BD12"/>
    <mergeCell ref="CB12:CE12"/>
    <mergeCell ref="CG12:CM12"/>
    <mergeCell ref="CN12:CO12"/>
    <mergeCell ref="CP12:CV12"/>
    <mergeCell ref="BB11:BD11"/>
    <mergeCell ref="BE11:CA11"/>
    <mergeCell ref="CG11:CM11"/>
    <mergeCell ref="CN11:CO11"/>
    <mergeCell ref="CP11:CV11"/>
    <mergeCell ref="AX11:BA11"/>
    <mergeCell ref="C14:E14"/>
    <mergeCell ref="F14:AB14"/>
    <mergeCell ref="AH14:AN14"/>
    <mergeCell ref="AO14:AP14"/>
    <mergeCell ref="AQ14:AW14"/>
    <mergeCell ref="C13:E13"/>
    <mergeCell ref="F13:AB13"/>
    <mergeCell ref="AH13:AN13"/>
    <mergeCell ref="AO13:AP13"/>
    <mergeCell ref="AQ13:AW13"/>
    <mergeCell ref="AX14:BA14"/>
    <mergeCell ref="BB14:BD14"/>
    <mergeCell ref="BE14:CA14"/>
    <mergeCell ref="CG14:CM14"/>
    <mergeCell ref="CN14:CO14"/>
    <mergeCell ref="CP14:CV14"/>
    <mergeCell ref="BB13:BD13"/>
    <mergeCell ref="BE13:CA13"/>
    <mergeCell ref="CG13:CM13"/>
    <mergeCell ref="CN13:CO13"/>
    <mergeCell ref="CP13:CV13"/>
    <mergeCell ref="AX13:BA13"/>
    <mergeCell ref="C16:E16"/>
    <mergeCell ref="F16:AB16"/>
    <mergeCell ref="AC16:AF16"/>
    <mergeCell ref="AH16:AN16"/>
    <mergeCell ref="AO16:AP16"/>
    <mergeCell ref="C15:E15"/>
    <mergeCell ref="F15:AB15"/>
    <mergeCell ref="AH15:AN15"/>
    <mergeCell ref="AO15:AP15"/>
    <mergeCell ref="AQ16:AW16"/>
    <mergeCell ref="AX16:BA16"/>
    <mergeCell ref="BB16:BD16"/>
    <mergeCell ref="BE16:CA16"/>
    <mergeCell ref="BB15:BD15"/>
    <mergeCell ref="BE15:CA15"/>
    <mergeCell ref="CG15:CM15"/>
    <mergeCell ref="CN15:CO15"/>
    <mergeCell ref="CP15:CV15"/>
    <mergeCell ref="AQ15:AW15"/>
    <mergeCell ref="AX15:BA15"/>
    <mergeCell ref="CN16:CO16"/>
    <mergeCell ref="CP16:CV16"/>
    <mergeCell ref="CB16:CE16"/>
    <mergeCell ref="CG16:CM16"/>
    <mergeCell ref="CG17:CM17"/>
    <mergeCell ref="CN17:CO17"/>
    <mergeCell ref="CP17:CV17"/>
    <mergeCell ref="C18:E18"/>
    <mergeCell ref="F18:AB18"/>
    <mergeCell ref="AH18:AN18"/>
    <mergeCell ref="AO18:AP18"/>
    <mergeCell ref="AQ18:AW18"/>
    <mergeCell ref="AX18:BA18"/>
    <mergeCell ref="BB18:BD18"/>
    <mergeCell ref="BE18:CA18"/>
    <mergeCell ref="CG18:CM18"/>
    <mergeCell ref="CN18:CO18"/>
    <mergeCell ref="CP18:CV18"/>
    <mergeCell ref="C17:E17"/>
    <mergeCell ref="F17:AB17"/>
    <mergeCell ref="AH17:AN17"/>
    <mergeCell ref="AO17:AP17"/>
    <mergeCell ref="AQ17:AW17"/>
    <mergeCell ref="AX17:BA17"/>
    <mergeCell ref="BB17:BD17"/>
    <mergeCell ref="BE17:CA17"/>
    <mergeCell ref="C19:E19"/>
    <mergeCell ref="F19:AB19"/>
    <mergeCell ref="AH19:AN19"/>
    <mergeCell ref="AO19:AP19"/>
    <mergeCell ref="AQ19:AW19"/>
    <mergeCell ref="AX19:BA19"/>
    <mergeCell ref="BB19:BD19"/>
    <mergeCell ref="BE19:CA19"/>
    <mergeCell ref="CG19:CM19"/>
    <mergeCell ref="CN19:CO19"/>
    <mergeCell ref="CP19:CV19"/>
    <mergeCell ref="C20:E20"/>
    <mergeCell ref="F20:AB20"/>
    <mergeCell ref="AC20:AF20"/>
    <mergeCell ref="AH20:AN20"/>
    <mergeCell ref="AO20:AP20"/>
    <mergeCell ref="CP20:CV20"/>
    <mergeCell ref="C21:E21"/>
    <mergeCell ref="F21:AB21"/>
    <mergeCell ref="AH21:AN21"/>
    <mergeCell ref="AO21:AP21"/>
    <mergeCell ref="AQ21:AW21"/>
    <mergeCell ref="AX21:BA21"/>
    <mergeCell ref="BB21:BD21"/>
    <mergeCell ref="BE21:CA21"/>
    <mergeCell ref="CG21:CM21"/>
    <mergeCell ref="AQ20:AW20"/>
    <mergeCell ref="AX20:BA20"/>
    <mergeCell ref="BB20:BD20"/>
    <mergeCell ref="BE20:CA20"/>
    <mergeCell ref="CG20:CM20"/>
    <mergeCell ref="CN20:CO20"/>
    <mergeCell ref="CN21:CO21"/>
    <mergeCell ref="CP21:CV21"/>
    <mergeCell ref="C22:E22"/>
    <mergeCell ref="F22:AB22"/>
    <mergeCell ref="AH22:AN22"/>
    <mergeCell ref="AO22:AP22"/>
    <mergeCell ref="AQ22:AW22"/>
    <mergeCell ref="AX22:BA22"/>
    <mergeCell ref="BB22:BD22"/>
    <mergeCell ref="BE22:CA22"/>
    <mergeCell ref="CG22:CM22"/>
    <mergeCell ref="CN22:CO22"/>
    <mergeCell ref="CP22:CV22"/>
    <mergeCell ref="CN23:CO23"/>
    <mergeCell ref="CP23:CV23"/>
    <mergeCell ref="C24:E24"/>
    <mergeCell ref="F24:AB24"/>
    <mergeCell ref="BB24:BD24"/>
    <mergeCell ref="BE24:CA24"/>
    <mergeCell ref="CB24:CE24"/>
    <mergeCell ref="CG24:CM24"/>
    <mergeCell ref="CN24:CO24"/>
    <mergeCell ref="CP24:CV24"/>
    <mergeCell ref="C23:E23"/>
    <mergeCell ref="F23:AB23"/>
    <mergeCell ref="AH23:AN23"/>
    <mergeCell ref="AO23:AP23"/>
    <mergeCell ref="AQ23:AW23"/>
    <mergeCell ref="AX23:BA23"/>
    <mergeCell ref="BB23:BD23"/>
    <mergeCell ref="BE23:CA23"/>
    <mergeCell ref="CG23:CM23"/>
    <mergeCell ref="CP25:CV25"/>
    <mergeCell ref="C26:E26"/>
    <mergeCell ref="F26:AB26"/>
    <mergeCell ref="AH26:AN26"/>
    <mergeCell ref="AO26:AP26"/>
    <mergeCell ref="AQ26:AW26"/>
    <mergeCell ref="BB26:BD26"/>
    <mergeCell ref="BE26:CA26"/>
    <mergeCell ref="CG26:CM26"/>
    <mergeCell ref="C25:E25"/>
    <mergeCell ref="F25:AB25"/>
    <mergeCell ref="AH25:AN25"/>
    <mergeCell ref="AO25:AP25"/>
    <mergeCell ref="AQ25:AW25"/>
    <mergeCell ref="BB25:BD25"/>
    <mergeCell ref="BE25:CA25"/>
    <mergeCell ref="CG25:CM25"/>
    <mergeCell ref="CN25:CO25"/>
    <mergeCell ref="C28:E28"/>
    <mergeCell ref="F28:AB28"/>
    <mergeCell ref="AC28:AF28"/>
    <mergeCell ref="AH28:AN28"/>
    <mergeCell ref="AO28:AP28"/>
    <mergeCell ref="AQ28:AW28"/>
    <mergeCell ref="CN26:CO26"/>
    <mergeCell ref="CP26:CV26"/>
    <mergeCell ref="C27:E27"/>
    <mergeCell ref="F27:AB27"/>
    <mergeCell ref="AH27:AN27"/>
    <mergeCell ref="AO27:AP27"/>
    <mergeCell ref="AQ27:AW27"/>
    <mergeCell ref="AX27:BA27"/>
    <mergeCell ref="BB27:BD27"/>
    <mergeCell ref="BE27:CA27"/>
    <mergeCell ref="AX28:BA28"/>
    <mergeCell ref="BB28:BD28"/>
    <mergeCell ref="BE28:CA28"/>
    <mergeCell ref="CG28:CM28"/>
    <mergeCell ref="CN28:CO28"/>
    <mergeCell ref="CP28:CV28"/>
    <mergeCell ref="CB27:CE27"/>
    <mergeCell ref="CG27:CM27"/>
    <mergeCell ref="CN27:CO27"/>
    <mergeCell ref="CP27:CV27"/>
    <mergeCell ref="C30:E30"/>
    <mergeCell ref="F30:AB30"/>
    <mergeCell ref="AH30:AN30"/>
    <mergeCell ref="AO30:AP30"/>
    <mergeCell ref="AQ30:AW30"/>
    <mergeCell ref="C29:E29"/>
    <mergeCell ref="F29:AB29"/>
    <mergeCell ref="AH29:AN29"/>
    <mergeCell ref="AO29:AP29"/>
    <mergeCell ref="AQ29:AW29"/>
    <mergeCell ref="AX30:BA30"/>
    <mergeCell ref="BB30:BD30"/>
    <mergeCell ref="BE30:CA30"/>
    <mergeCell ref="CG30:CM30"/>
    <mergeCell ref="CN30:CO30"/>
    <mergeCell ref="CP30:CV30"/>
    <mergeCell ref="BB29:BD29"/>
    <mergeCell ref="BE29:CA29"/>
    <mergeCell ref="CG29:CM29"/>
    <mergeCell ref="CN29:CO29"/>
    <mergeCell ref="CP29:CV29"/>
    <mergeCell ref="AX29:BA29"/>
    <mergeCell ref="BB31:BD31"/>
    <mergeCell ref="BE31:CA31"/>
    <mergeCell ref="BB33:BD33"/>
    <mergeCell ref="BE33:CA33"/>
    <mergeCell ref="CG31:CM31"/>
    <mergeCell ref="CN31:CO31"/>
    <mergeCell ref="CP31:CV31"/>
    <mergeCell ref="C32:E32"/>
    <mergeCell ref="F32:AB32"/>
    <mergeCell ref="AH32:AN32"/>
    <mergeCell ref="AO32:AP32"/>
    <mergeCell ref="AQ32:AW32"/>
    <mergeCell ref="C31:E31"/>
    <mergeCell ref="F31:AB31"/>
    <mergeCell ref="AH31:AN31"/>
    <mergeCell ref="AO31:AP31"/>
    <mergeCell ref="AQ31:AW31"/>
    <mergeCell ref="AX31:BA31"/>
    <mergeCell ref="AX32:BA32"/>
    <mergeCell ref="CG33:CM33"/>
    <mergeCell ref="CN33:CO33"/>
    <mergeCell ref="CP33:CV33"/>
    <mergeCell ref="CP35:CV35"/>
    <mergeCell ref="C35:E35"/>
    <mergeCell ref="F35:AB35"/>
    <mergeCell ref="AH35:AN35"/>
    <mergeCell ref="AO35:AP35"/>
    <mergeCell ref="AQ35:AW35"/>
    <mergeCell ref="AX35:BA35"/>
    <mergeCell ref="C33:E33"/>
    <mergeCell ref="F33:AB33"/>
    <mergeCell ref="AH33:AN33"/>
    <mergeCell ref="AO33:AP33"/>
    <mergeCell ref="AQ33:AW33"/>
    <mergeCell ref="C34:E34"/>
    <mergeCell ref="F34:AB34"/>
    <mergeCell ref="AH34:AN34"/>
    <mergeCell ref="AQ34:AW34"/>
    <mergeCell ref="BB35:BD35"/>
    <mergeCell ref="BE35:CA35"/>
    <mergeCell ref="CB35:CE35"/>
    <mergeCell ref="CG35:CM35"/>
    <mergeCell ref="CN35:CO35"/>
    <mergeCell ref="AX33:BA33"/>
    <mergeCell ref="C37:E37"/>
    <mergeCell ref="F37:AB37"/>
    <mergeCell ref="AH37:AN37"/>
    <mergeCell ref="AO37:AP37"/>
    <mergeCell ref="AQ37:AW37"/>
    <mergeCell ref="C36:E36"/>
    <mergeCell ref="F36:AB36"/>
    <mergeCell ref="AH36:AN36"/>
    <mergeCell ref="AO36:AP36"/>
    <mergeCell ref="AQ36:AW36"/>
    <mergeCell ref="AX37:BA37"/>
    <mergeCell ref="BB37:BD37"/>
    <mergeCell ref="BE37:CA37"/>
    <mergeCell ref="CG37:CM37"/>
    <mergeCell ref="CN37:CO37"/>
    <mergeCell ref="CP37:CV37"/>
    <mergeCell ref="BB36:BD36"/>
    <mergeCell ref="BE36:CA36"/>
    <mergeCell ref="CG36:CM36"/>
    <mergeCell ref="CN36:CO36"/>
    <mergeCell ref="CP36:CV36"/>
    <mergeCell ref="AX36:BA36"/>
    <mergeCell ref="AX38:BA38"/>
    <mergeCell ref="BB38:BD38"/>
    <mergeCell ref="BE38:CA38"/>
    <mergeCell ref="CG38:CM38"/>
    <mergeCell ref="CN38:CO38"/>
    <mergeCell ref="CP38:CV38"/>
    <mergeCell ref="C38:E38"/>
    <mergeCell ref="F38:AB38"/>
    <mergeCell ref="AC38:AF38"/>
    <mergeCell ref="AH38:AN38"/>
    <mergeCell ref="AO38:AP38"/>
    <mergeCell ref="AQ38:AW38"/>
    <mergeCell ref="CG40:CM40"/>
    <mergeCell ref="CN40:CO40"/>
    <mergeCell ref="CP40:CV40"/>
    <mergeCell ref="BB39:BD39"/>
    <mergeCell ref="BE39:CA39"/>
    <mergeCell ref="CG39:CM39"/>
    <mergeCell ref="CN39:CO39"/>
    <mergeCell ref="CP39:CV39"/>
    <mergeCell ref="C40:E40"/>
    <mergeCell ref="F40:AB40"/>
    <mergeCell ref="AH40:AN40"/>
    <mergeCell ref="AO40:AP40"/>
    <mergeCell ref="AQ40:AW40"/>
    <mergeCell ref="C39:E39"/>
    <mergeCell ref="F39:AB39"/>
    <mergeCell ref="AH39:AN39"/>
    <mergeCell ref="AO39:AP39"/>
    <mergeCell ref="AQ39:AW39"/>
    <mergeCell ref="AX39:BA39"/>
    <mergeCell ref="C41:E41"/>
    <mergeCell ref="F41:AB41"/>
    <mergeCell ref="AH41:AN41"/>
    <mergeCell ref="AO41:AP41"/>
    <mergeCell ref="AQ41:AW41"/>
    <mergeCell ref="AX41:BA41"/>
    <mergeCell ref="AX40:BA40"/>
    <mergeCell ref="BB40:BD40"/>
    <mergeCell ref="BE40:CA40"/>
    <mergeCell ref="C43:E43"/>
    <mergeCell ref="F43:AB43"/>
    <mergeCell ref="AH43:AN43"/>
    <mergeCell ref="AO43:AP43"/>
    <mergeCell ref="AQ43:AW43"/>
    <mergeCell ref="AX43:BA43"/>
    <mergeCell ref="C42:E42"/>
    <mergeCell ref="F42:AB42"/>
    <mergeCell ref="AH42:AN42"/>
    <mergeCell ref="AO42:AP42"/>
    <mergeCell ref="AQ42:AW42"/>
    <mergeCell ref="AX42:BA42"/>
    <mergeCell ref="BB44:BD44"/>
    <mergeCell ref="BE44:CA44"/>
    <mergeCell ref="CG44:CM44"/>
    <mergeCell ref="CN44:CO44"/>
    <mergeCell ref="CP44:CV44"/>
    <mergeCell ref="C45:E45"/>
    <mergeCell ref="F45:AB45"/>
    <mergeCell ref="AH45:AN45"/>
    <mergeCell ref="AO45:AP45"/>
    <mergeCell ref="AQ45:AW45"/>
    <mergeCell ref="C44:E44"/>
    <mergeCell ref="F44:AB44"/>
    <mergeCell ref="AH44:AN44"/>
    <mergeCell ref="AO44:AP44"/>
    <mergeCell ref="AQ44:AW44"/>
    <mergeCell ref="AX44:BA44"/>
    <mergeCell ref="C47:E47"/>
    <mergeCell ref="F47:AB47"/>
    <mergeCell ref="AH47:AN47"/>
    <mergeCell ref="AO47:AP47"/>
    <mergeCell ref="AQ47:AW47"/>
    <mergeCell ref="AX47:BA47"/>
    <mergeCell ref="AX45:BA45"/>
    <mergeCell ref="C46:E46"/>
    <mergeCell ref="F46:AB46"/>
    <mergeCell ref="AH46:AN46"/>
    <mergeCell ref="AO46:AP46"/>
    <mergeCell ref="AQ46:AW46"/>
    <mergeCell ref="AX46:BA46"/>
    <mergeCell ref="BB48:BD48"/>
    <mergeCell ref="BE48:CA48"/>
    <mergeCell ref="CG48:CM48"/>
    <mergeCell ref="CN48:CO48"/>
    <mergeCell ref="CP48:CV48"/>
    <mergeCell ref="C49:E49"/>
    <mergeCell ref="F49:AB49"/>
    <mergeCell ref="AH49:AN49"/>
    <mergeCell ref="AO49:AP49"/>
    <mergeCell ref="AQ49:AW49"/>
    <mergeCell ref="C48:E48"/>
    <mergeCell ref="F48:AB48"/>
    <mergeCell ref="AH48:AN48"/>
    <mergeCell ref="AO48:AP48"/>
    <mergeCell ref="AQ48:AW48"/>
    <mergeCell ref="AX48:BA48"/>
    <mergeCell ref="AX50:BA50"/>
    <mergeCell ref="BB50:BD50"/>
    <mergeCell ref="BE50:CA50"/>
    <mergeCell ref="CG50:CM50"/>
    <mergeCell ref="CN50:CO50"/>
    <mergeCell ref="CP50:CV50"/>
    <mergeCell ref="AX49:BA49"/>
    <mergeCell ref="BB49:BD49"/>
    <mergeCell ref="BE49:CA49"/>
    <mergeCell ref="CG49:CM49"/>
    <mergeCell ref="CN49:CO49"/>
    <mergeCell ref="CP49:CV49"/>
    <mergeCell ref="BE51:CA51"/>
    <mergeCell ref="CG51:CM51"/>
    <mergeCell ref="CN51:CO51"/>
    <mergeCell ref="CP51:CV51"/>
    <mergeCell ref="C52:E52"/>
    <mergeCell ref="F52:AB52"/>
    <mergeCell ref="AC52:AF52"/>
    <mergeCell ref="AH52:AN52"/>
    <mergeCell ref="AO52:AP52"/>
    <mergeCell ref="AQ52:AW52"/>
    <mergeCell ref="C51:E51"/>
    <mergeCell ref="F51:AB51"/>
    <mergeCell ref="AH51:AN51"/>
    <mergeCell ref="AO51:AP51"/>
    <mergeCell ref="AQ51:AW51"/>
    <mergeCell ref="BB51:BD51"/>
    <mergeCell ref="C53:E53"/>
    <mergeCell ref="F53:AB53"/>
    <mergeCell ref="AC53:AF53"/>
    <mergeCell ref="AH53:AN53"/>
    <mergeCell ref="AQ53:AW53"/>
    <mergeCell ref="C54:E54"/>
    <mergeCell ref="F54:AB54"/>
    <mergeCell ref="AC54:AF54"/>
    <mergeCell ref="AH54:AN54"/>
    <mergeCell ref="AQ54:AW54"/>
    <mergeCell ref="C58:E58"/>
    <mergeCell ref="F58:AB58"/>
    <mergeCell ref="AH58:AN58"/>
    <mergeCell ref="AO58:AP58"/>
    <mergeCell ref="AQ58:AW58"/>
    <mergeCell ref="C55:E55"/>
    <mergeCell ref="F55:AB55"/>
    <mergeCell ref="AH55:AN55"/>
    <mergeCell ref="AQ55:AW55"/>
    <mergeCell ref="C57:E57"/>
    <mergeCell ref="F57:AB57"/>
    <mergeCell ref="AH57:AN57"/>
    <mergeCell ref="AO57:AP57"/>
    <mergeCell ref="AQ57:AW57"/>
    <mergeCell ref="AX58:BA58"/>
    <mergeCell ref="BB58:BD58"/>
    <mergeCell ref="BE58:CA58"/>
    <mergeCell ref="CG58:CM58"/>
    <mergeCell ref="CN58:CO58"/>
    <mergeCell ref="CP58:CV58"/>
    <mergeCell ref="BB57:BD57"/>
    <mergeCell ref="BE57:CA57"/>
    <mergeCell ref="CG57:CM57"/>
    <mergeCell ref="CN57:CO57"/>
    <mergeCell ref="CP57:CV57"/>
    <mergeCell ref="C60:E60"/>
    <mergeCell ref="F60:AB60"/>
    <mergeCell ref="AH60:AN60"/>
    <mergeCell ref="AO60:AP60"/>
    <mergeCell ref="AQ60:AW60"/>
    <mergeCell ref="C59:E59"/>
    <mergeCell ref="F59:AB59"/>
    <mergeCell ref="AH59:AN59"/>
    <mergeCell ref="AO59:AP59"/>
    <mergeCell ref="AQ59:AW59"/>
    <mergeCell ref="AX60:BA60"/>
    <mergeCell ref="BB60:BD60"/>
    <mergeCell ref="BE60:CA60"/>
    <mergeCell ref="CG60:CM60"/>
    <mergeCell ref="CN60:CO60"/>
    <mergeCell ref="CP60:CV60"/>
    <mergeCell ref="BB59:BD59"/>
    <mergeCell ref="BE59:CA59"/>
    <mergeCell ref="CG59:CM59"/>
    <mergeCell ref="CN59:CO59"/>
    <mergeCell ref="CP59:CV59"/>
    <mergeCell ref="AX59:BA59"/>
    <mergeCell ref="C62:E62"/>
    <mergeCell ref="F62:AB62"/>
    <mergeCell ref="AH62:AN62"/>
    <mergeCell ref="AO62:AP62"/>
    <mergeCell ref="AQ62:AW62"/>
    <mergeCell ref="C61:E61"/>
    <mergeCell ref="F61:AB61"/>
    <mergeCell ref="AH61:AN61"/>
    <mergeCell ref="AO61:AP61"/>
    <mergeCell ref="AQ61:AW61"/>
    <mergeCell ref="AX62:BA62"/>
    <mergeCell ref="BB62:BD62"/>
    <mergeCell ref="BE62:CA62"/>
    <mergeCell ref="CG62:CM62"/>
    <mergeCell ref="CN62:CO62"/>
    <mergeCell ref="CP62:CV62"/>
    <mergeCell ref="BB61:BD61"/>
    <mergeCell ref="BE61:CA61"/>
    <mergeCell ref="CG61:CM61"/>
    <mergeCell ref="CN61:CO61"/>
    <mergeCell ref="CP61:CV61"/>
    <mergeCell ref="AX61:BA61"/>
    <mergeCell ref="CP63:CV63"/>
    <mergeCell ref="C64:E64"/>
    <mergeCell ref="F64:AB64"/>
    <mergeCell ref="AC64:AF64"/>
    <mergeCell ref="AH64:AN64"/>
    <mergeCell ref="AO64:AP64"/>
    <mergeCell ref="C63:E63"/>
    <mergeCell ref="F63:AB63"/>
    <mergeCell ref="AH63:AN63"/>
    <mergeCell ref="AO63:AP63"/>
    <mergeCell ref="AQ63:AW63"/>
    <mergeCell ref="AX63:BA63"/>
    <mergeCell ref="CN64:CO64"/>
    <mergeCell ref="CP64:CV64"/>
    <mergeCell ref="CG64:CM64"/>
    <mergeCell ref="AQ64:AW64"/>
    <mergeCell ref="AX64:BA64"/>
    <mergeCell ref="BB64:BD64"/>
    <mergeCell ref="BE64:CA64"/>
    <mergeCell ref="CB64:CE64"/>
    <mergeCell ref="BB63:BD63"/>
    <mergeCell ref="BE63:CA63"/>
    <mergeCell ref="CG63:CM63"/>
    <mergeCell ref="CN63:CO63"/>
    <mergeCell ref="CG65:CM65"/>
    <mergeCell ref="CN65:CO65"/>
    <mergeCell ref="CP65:CV65"/>
    <mergeCell ref="C66:E66"/>
    <mergeCell ref="F66:AB66"/>
    <mergeCell ref="AH66:AN66"/>
    <mergeCell ref="AO66:AP66"/>
    <mergeCell ref="AQ66:AW66"/>
    <mergeCell ref="AX66:BA66"/>
    <mergeCell ref="BB66:BD66"/>
    <mergeCell ref="C65:E65"/>
    <mergeCell ref="F65:AB65"/>
    <mergeCell ref="AH65:AN65"/>
    <mergeCell ref="AO65:AP65"/>
    <mergeCell ref="AQ65:AW65"/>
    <mergeCell ref="AX65:BA65"/>
    <mergeCell ref="BB65:BD65"/>
    <mergeCell ref="BE65:CC65"/>
    <mergeCell ref="C68:E68"/>
    <mergeCell ref="F68:AB68"/>
    <mergeCell ref="AH68:AN68"/>
    <mergeCell ref="AO68:AP68"/>
    <mergeCell ref="AQ68:AW68"/>
    <mergeCell ref="BE66:CA66"/>
    <mergeCell ref="CG66:CM66"/>
    <mergeCell ref="CN66:CO66"/>
    <mergeCell ref="CP66:CV66"/>
    <mergeCell ref="C67:E67"/>
    <mergeCell ref="F67:AB67"/>
    <mergeCell ref="AH67:AN67"/>
    <mergeCell ref="AO67:AP67"/>
    <mergeCell ref="AQ67:AW67"/>
    <mergeCell ref="AX67:BA67"/>
    <mergeCell ref="AX68:BA68"/>
    <mergeCell ref="BB68:BD68"/>
    <mergeCell ref="BE68:CA68"/>
    <mergeCell ref="CG68:CM68"/>
    <mergeCell ref="CN68:CO68"/>
    <mergeCell ref="CP68:CV68"/>
    <mergeCell ref="BB67:BD67"/>
    <mergeCell ref="BE67:CA67"/>
    <mergeCell ref="CG67:CM67"/>
    <mergeCell ref="CN67:CO67"/>
    <mergeCell ref="CP67:CV67"/>
    <mergeCell ref="C70:E70"/>
    <mergeCell ref="F70:AB70"/>
    <mergeCell ref="AH70:AN70"/>
    <mergeCell ref="AO70:AP70"/>
    <mergeCell ref="AQ70:AW70"/>
    <mergeCell ref="C69:E69"/>
    <mergeCell ref="F69:AB69"/>
    <mergeCell ref="AH69:AN69"/>
    <mergeCell ref="AO69:AP69"/>
    <mergeCell ref="AQ69:AW69"/>
    <mergeCell ref="AX70:BA70"/>
    <mergeCell ref="BB70:BD70"/>
    <mergeCell ref="BE70:CA70"/>
    <mergeCell ref="CG70:CM70"/>
    <mergeCell ref="CN70:CO70"/>
    <mergeCell ref="CP70:CV70"/>
    <mergeCell ref="BB69:BD69"/>
    <mergeCell ref="BE69:CA69"/>
    <mergeCell ref="CG69:CM69"/>
    <mergeCell ref="CN69:CO69"/>
    <mergeCell ref="CP69:CV69"/>
    <mergeCell ref="AX69:BA69"/>
    <mergeCell ref="CG72:CM72"/>
    <mergeCell ref="CN72:CO72"/>
    <mergeCell ref="CP72:CV72"/>
    <mergeCell ref="BB71:BD71"/>
    <mergeCell ref="BE71:CA71"/>
    <mergeCell ref="CG71:CM71"/>
    <mergeCell ref="CN71:CO71"/>
    <mergeCell ref="CP71:CV71"/>
    <mergeCell ref="C72:E72"/>
    <mergeCell ref="F72:AB72"/>
    <mergeCell ref="AH72:AN72"/>
    <mergeCell ref="AO72:AP72"/>
    <mergeCell ref="AQ72:AW72"/>
    <mergeCell ref="C71:E71"/>
    <mergeCell ref="F71:AB71"/>
    <mergeCell ref="AH71:AN71"/>
    <mergeCell ref="AO71:AP71"/>
    <mergeCell ref="AQ71:AW71"/>
    <mergeCell ref="AX71:BA71"/>
    <mergeCell ref="C73:E73"/>
    <mergeCell ref="F73:AB73"/>
    <mergeCell ref="AH73:AN73"/>
    <mergeCell ref="AO73:AP73"/>
    <mergeCell ref="AQ73:AW73"/>
    <mergeCell ref="AX73:BA73"/>
    <mergeCell ref="AX72:BA72"/>
    <mergeCell ref="BB72:BD72"/>
    <mergeCell ref="BE72:CA72"/>
    <mergeCell ref="AX74:BA74"/>
    <mergeCell ref="AX75:BA75"/>
    <mergeCell ref="B76:B85"/>
    <mergeCell ref="C76:X76"/>
    <mergeCell ref="AX76:BA76"/>
    <mergeCell ref="BW76:CV76"/>
    <mergeCell ref="AX78:BA78"/>
    <mergeCell ref="BK78:CK78"/>
    <mergeCell ref="CL78:CV78"/>
    <mergeCell ref="C79:M79"/>
    <mergeCell ref="C82:M82"/>
    <mergeCell ref="N82:AN82"/>
    <mergeCell ref="AX82:BA82"/>
    <mergeCell ref="BK82:CK82"/>
    <mergeCell ref="CL82:CV82"/>
    <mergeCell ref="C83:M83"/>
    <mergeCell ref="N83:AN83"/>
    <mergeCell ref="AX83:BA83"/>
    <mergeCell ref="BK83:CK83"/>
    <mergeCell ref="CL83:CV83"/>
    <mergeCell ref="C84:M84"/>
    <mergeCell ref="N84:AN84"/>
    <mergeCell ref="AX84:BA84"/>
    <mergeCell ref="BK84:CK84"/>
    <mergeCell ref="CW76:CW85"/>
    <mergeCell ref="C77:M77"/>
    <mergeCell ref="N77:X77"/>
    <mergeCell ref="Z77:AN77"/>
    <mergeCell ref="AX77:BA77"/>
    <mergeCell ref="BK77:BU77"/>
    <mergeCell ref="BW77:CK77"/>
    <mergeCell ref="CL77:CV77"/>
    <mergeCell ref="C78:M78"/>
    <mergeCell ref="N78:AN78"/>
    <mergeCell ref="N79:AN79"/>
    <mergeCell ref="AX79:BA79"/>
    <mergeCell ref="BK79:CK79"/>
    <mergeCell ref="CL79:CV79"/>
    <mergeCell ref="C80:M80"/>
    <mergeCell ref="N80:AN80"/>
    <mergeCell ref="AX80:BA80"/>
    <mergeCell ref="BK80:CK80"/>
    <mergeCell ref="CL80:CV80"/>
    <mergeCell ref="C81:M81"/>
    <mergeCell ref="N81:AN81"/>
    <mergeCell ref="AX81:BA81"/>
    <mergeCell ref="BK81:CK81"/>
    <mergeCell ref="CL81:CV81"/>
    <mergeCell ref="CL84:CV84"/>
    <mergeCell ref="AX89:BA89"/>
    <mergeCell ref="CG93:CM93"/>
    <mergeCell ref="CN93:CS93"/>
    <mergeCell ref="AX86:BA86"/>
    <mergeCell ref="C87:E87"/>
    <mergeCell ref="F87:AO87"/>
    <mergeCell ref="AX87:BA87"/>
    <mergeCell ref="C88:E88"/>
    <mergeCell ref="F88:AO88"/>
    <mergeCell ref="AX88:BA88"/>
  </mergeCells>
  <dataValidations count="1">
    <dataValidation type="list" allowBlank="1" showInputMessage="1" showErrorMessage="1" sqref="C6:CV6" xr:uid="{B4899797-E691-439D-859A-233BEEA1B0EA}">
      <formula1>PE_esf</formula1>
    </dataValidation>
  </dataValidations>
  <printOptions horizontalCentered="1"/>
  <pageMargins left="0.55118110236220474" right="0.55118110236220474" top="0.39370078740157483" bottom="0.39370078740157483" header="0.31496062992125984" footer="0.31496062992125984"/>
  <pageSetup scale="45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70CEA-88B1-40A7-915C-CB7B7BA33908}">
  <sheetPr>
    <pageSetUpPr fitToPage="1"/>
  </sheetPr>
  <dimension ref="A1:BH91"/>
  <sheetViews>
    <sheetView topLeftCell="A48" zoomScale="85" zoomScaleNormal="85" workbookViewId="0">
      <selection activeCell="AQ21" activeCellId="1" sqref="AQ60:AW60 AQ21:AW21"/>
    </sheetView>
  </sheetViews>
  <sheetFormatPr baseColWidth="10" defaultColWidth="0" defaultRowHeight="13.8" customHeight="1" zeroHeight="1" x14ac:dyDescent="0.3"/>
  <cols>
    <col min="1" max="60" width="2.875" style="15" customWidth="1"/>
    <col min="61" max="16384" width="11" style="15" hidden="1"/>
  </cols>
  <sheetData>
    <row r="1" spans="2:59" x14ac:dyDescent="0.3"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</row>
    <row r="2" spans="2:59" x14ac:dyDescent="0.3">
      <c r="B2" s="116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20"/>
    </row>
    <row r="3" spans="2:59" ht="15.6" x14ac:dyDescent="0.3">
      <c r="B3" s="106"/>
      <c r="C3" s="121" t="s">
        <v>0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01"/>
    </row>
    <row r="4" spans="2:59" ht="15.6" x14ac:dyDescent="0.3">
      <c r="B4" s="106"/>
      <c r="C4" s="76" t="s">
        <v>74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101"/>
    </row>
    <row r="5" spans="2:59" ht="15.6" x14ac:dyDescent="0.3">
      <c r="B5" s="106"/>
      <c r="C5" s="96" t="s">
        <v>75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101"/>
    </row>
    <row r="6" spans="2:59" ht="15.6" x14ac:dyDescent="0.3">
      <c r="B6" s="106"/>
      <c r="C6" s="122" t="s">
        <v>3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01"/>
    </row>
    <row r="7" spans="2:59" x14ac:dyDescent="0.3">
      <c r="B7" s="106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1"/>
    </row>
    <row r="8" spans="2:59" x14ac:dyDescent="0.3">
      <c r="B8" s="106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1"/>
    </row>
    <row r="9" spans="2:59" ht="15" thickBot="1" x14ac:dyDescent="0.35">
      <c r="B9" s="106"/>
      <c r="C9" s="97" t="s">
        <v>4</v>
      </c>
      <c r="D9" s="97"/>
      <c r="E9" s="97"/>
      <c r="F9" s="98" t="s">
        <v>5</v>
      </c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 t="s">
        <v>76</v>
      </c>
      <c r="AM9" s="98"/>
      <c r="AN9" s="98"/>
      <c r="AO9" s="98"/>
      <c r="AP9" s="7"/>
      <c r="AQ9" s="99">
        <v>45657</v>
      </c>
      <c r="AR9" s="99"/>
      <c r="AS9" s="99"/>
      <c r="AT9" s="99"/>
      <c r="AU9" s="99"/>
      <c r="AV9" s="99"/>
      <c r="AW9" s="99"/>
      <c r="AX9" s="100"/>
      <c r="AY9" s="100"/>
      <c r="AZ9" s="99">
        <v>45291</v>
      </c>
      <c r="BA9" s="99"/>
      <c r="BB9" s="99"/>
      <c r="BC9" s="99"/>
      <c r="BD9" s="99"/>
      <c r="BE9" s="99"/>
      <c r="BF9" s="99"/>
      <c r="BG9" s="101"/>
    </row>
    <row r="10" spans="2:59" x14ac:dyDescent="0.3">
      <c r="B10" s="106"/>
      <c r="C10" s="108"/>
      <c r="D10" s="108"/>
      <c r="E10" s="108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Q10" s="103"/>
      <c r="AR10" s="103"/>
      <c r="AS10" s="103"/>
      <c r="AT10" s="103"/>
      <c r="AU10" s="103"/>
      <c r="AV10" s="103"/>
      <c r="AW10" s="103"/>
      <c r="AZ10" s="103"/>
      <c r="BA10" s="103"/>
      <c r="BB10" s="103"/>
      <c r="BC10" s="103"/>
      <c r="BD10" s="103"/>
      <c r="BE10" s="103"/>
      <c r="BF10" s="103"/>
      <c r="BG10" s="101"/>
    </row>
    <row r="11" spans="2:59" x14ac:dyDescent="0.3">
      <c r="B11" s="106"/>
      <c r="C11" s="108"/>
      <c r="D11" s="108"/>
      <c r="E11" s="108"/>
      <c r="F11" s="110" t="s">
        <v>77</v>
      </c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5">
        <v>28</v>
      </c>
      <c r="AM11" s="115"/>
      <c r="AN11" s="115"/>
      <c r="AO11" s="115"/>
      <c r="AQ11" s="118">
        <v>285955335338.08002</v>
      </c>
      <c r="AR11" s="119"/>
      <c r="AS11" s="119"/>
      <c r="AT11" s="119"/>
      <c r="AU11" s="119"/>
      <c r="AV11" s="119"/>
      <c r="AW11" s="119"/>
      <c r="AZ11" s="118">
        <v>228209170202.35001</v>
      </c>
      <c r="BA11" s="119"/>
      <c r="BB11" s="119"/>
      <c r="BC11" s="119"/>
      <c r="BD11" s="119"/>
      <c r="BE11" s="119"/>
      <c r="BF11" s="119"/>
      <c r="BG11" s="101"/>
    </row>
    <row r="12" spans="2:59" x14ac:dyDescent="0.3">
      <c r="B12" s="106"/>
      <c r="C12" s="108"/>
      <c r="D12" s="108"/>
      <c r="E12" s="108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Q12" s="103"/>
      <c r="AR12" s="103"/>
      <c r="AS12" s="103"/>
      <c r="AT12" s="103"/>
      <c r="AU12" s="103"/>
      <c r="AV12" s="103"/>
      <c r="AW12" s="103"/>
      <c r="AZ12" s="103"/>
      <c r="BA12" s="103"/>
      <c r="BB12" s="103"/>
      <c r="BC12" s="103"/>
      <c r="BD12" s="103"/>
      <c r="BE12" s="103"/>
      <c r="BF12" s="103"/>
      <c r="BG12" s="101"/>
    </row>
    <row r="13" spans="2:59" x14ac:dyDescent="0.3">
      <c r="B13" s="106"/>
      <c r="C13" s="113">
        <v>41</v>
      </c>
      <c r="D13" s="113"/>
      <c r="E13" s="113"/>
      <c r="F13" s="110" t="s">
        <v>78</v>
      </c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0"/>
      <c r="AM13" s="20"/>
      <c r="AN13" s="20"/>
      <c r="AO13" s="20"/>
      <c r="AP13" s="20"/>
      <c r="AQ13" s="114">
        <v>2648013.71</v>
      </c>
      <c r="AR13" s="114"/>
      <c r="AS13" s="114"/>
      <c r="AT13" s="114"/>
      <c r="AU13" s="114"/>
      <c r="AV13" s="114"/>
      <c r="AW13" s="114"/>
      <c r="AZ13" s="114">
        <v>17822446</v>
      </c>
      <c r="BA13" s="114"/>
      <c r="BB13" s="114"/>
      <c r="BC13" s="114"/>
      <c r="BD13" s="114"/>
      <c r="BE13" s="114"/>
      <c r="BF13" s="114"/>
      <c r="BG13" s="101"/>
    </row>
    <row r="14" spans="2:59" x14ac:dyDescent="0.3">
      <c r="B14" s="106"/>
      <c r="C14" s="108">
        <v>4110</v>
      </c>
      <c r="D14" s="108"/>
      <c r="E14" s="108"/>
      <c r="F14" s="109" t="s">
        <v>79</v>
      </c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Q14" s="112">
        <v>2648013.71</v>
      </c>
      <c r="AR14" s="112"/>
      <c r="AS14" s="112"/>
      <c r="AT14" s="112"/>
      <c r="AU14" s="112"/>
      <c r="AV14" s="112"/>
      <c r="AW14" s="112"/>
      <c r="AZ14" s="112">
        <v>17822446</v>
      </c>
      <c r="BA14" s="112"/>
      <c r="BB14" s="112"/>
      <c r="BC14" s="112"/>
      <c r="BD14" s="112"/>
      <c r="BE14" s="112"/>
      <c r="BF14" s="112"/>
      <c r="BG14" s="101"/>
    </row>
    <row r="15" spans="2:59" x14ac:dyDescent="0.3">
      <c r="B15" s="106"/>
      <c r="C15" s="108"/>
      <c r="D15" s="108"/>
      <c r="E15" s="108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Q15" s="103"/>
      <c r="AR15" s="103"/>
      <c r="AS15" s="103"/>
      <c r="AT15" s="103"/>
      <c r="AU15" s="103"/>
      <c r="AV15" s="103"/>
      <c r="AW15" s="103"/>
      <c r="AZ15" s="105"/>
      <c r="BA15" s="105"/>
      <c r="BB15" s="105"/>
      <c r="BC15" s="105"/>
      <c r="BD15" s="105"/>
      <c r="BE15" s="105"/>
      <c r="BF15" s="105"/>
      <c r="BG15" s="101"/>
    </row>
    <row r="16" spans="2:59" x14ac:dyDescent="0.3">
      <c r="B16" s="106"/>
      <c r="C16" s="113">
        <v>47</v>
      </c>
      <c r="D16" s="113"/>
      <c r="E16" s="113"/>
      <c r="F16" s="110" t="s">
        <v>80</v>
      </c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0"/>
      <c r="AM16" s="20"/>
      <c r="AN16" s="20"/>
      <c r="AO16" s="20"/>
      <c r="AP16" s="20"/>
      <c r="AQ16" s="114">
        <v>285952687324.37</v>
      </c>
      <c r="AR16" s="114"/>
      <c r="AS16" s="114"/>
      <c r="AT16" s="114"/>
      <c r="AU16" s="114"/>
      <c r="AV16" s="114"/>
      <c r="AW16" s="114"/>
      <c r="AZ16" s="114">
        <v>228191347756.35001</v>
      </c>
      <c r="BA16" s="114"/>
      <c r="BB16" s="114"/>
      <c r="BC16" s="114"/>
      <c r="BD16" s="114"/>
      <c r="BE16" s="114"/>
      <c r="BF16" s="114"/>
      <c r="BG16" s="101"/>
    </row>
    <row r="17" spans="2:59" x14ac:dyDescent="0.3">
      <c r="B17" s="106"/>
      <c r="C17" s="108">
        <v>4705</v>
      </c>
      <c r="D17" s="108"/>
      <c r="E17" s="108"/>
      <c r="F17" s="109" t="s">
        <v>81</v>
      </c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P17" s="20"/>
      <c r="AQ17" s="112">
        <v>280006719063.37</v>
      </c>
      <c r="AR17" s="112"/>
      <c r="AS17" s="112"/>
      <c r="AT17" s="112"/>
      <c r="AU17" s="112"/>
      <c r="AV17" s="112"/>
      <c r="AW17" s="112"/>
      <c r="AZ17" s="112">
        <v>224257215046.35001</v>
      </c>
      <c r="BA17" s="112"/>
      <c r="BB17" s="112"/>
      <c r="BC17" s="112"/>
      <c r="BD17" s="112"/>
      <c r="BE17" s="112"/>
      <c r="BF17" s="112"/>
      <c r="BG17" s="101"/>
    </row>
    <row r="18" spans="2:59" x14ac:dyDescent="0.3">
      <c r="B18" s="106"/>
      <c r="C18" s="108">
        <v>4720</v>
      </c>
      <c r="D18" s="108"/>
      <c r="E18" s="108"/>
      <c r="F18" s="109" t="s">
        <v>82</v>
      </c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P18" s="20"/>
      <c r="AQ18" s="112">
        <v>0</v>
      </c>
      <c r="AR18" s="112"/>
      <c r="AS18" s="112"/>
      <c r="AT18" s="112"/>
      <c r="AU18" s="112"/>
      <c r="AV18" s="112"/>
      <c r="AW18" s="112"/>
      <c r="AZ18" s="112">
        <v>0</v>
      </c>
      <c r="BA18" s="112"/>
      <c r="BB18" s="112"/>
      <c r="BC18" s="112"/>
      <c r="BD18" s="112"/>
      <c r="BE18" s="112"/>
      <c r="BF18" s="112"/>
      <c r="BG18" s="101"/>
    </row>
    <row r="19" spans="2:59" x14ac:dyDescent="0.3">
      <c r="B19" s="106"/>
      <c r="C19" s="108">
        <v>4722</v>
      </c>
      <c r="D19" s="108"/>
      <c r="E19" s="108"/>
      <c r="F19" s="109" t="s">
        <v>83</v>
      </c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Q19" s="112">
        <v>5945968261</v>
      </c>
      <c r="AR19" s="112"/>
      <c r="AS19" s="112"/>
      <c r="AT19" s="112"/>
      <c r="AU19" s="112"/>
      <c r="AV19" s="112"/>
      <c r="AW19" s="112"/>
      <c r="AZ19" s="112">
        <v>3934132710</v>
      </c>
      <c r="BA19" s="112"/>
      <c r="BB19" s="112"/>
      <c r="BC19" s="112"/>
      <c r="BD19" s="112"/>
      <c r="BE19" s="112"/>
      <c r="BF19" s="112"/>
      <c r="BG19" s="101"/>
    </row>
    <row r="20" spans="2:59" x14ac:dyDescent="0.3">
      <c r="B20" s="106"/>
      <c r="C20" s="108"/>
      <c r="D20" s="108"/>
      <c r="E20" s="108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Q20" s="103"/>
      <c r="AR20" s="103"/>
      <c r="AS20" s="103"/>
      <c r="AT20" s="103"/>
      <c r="AU20" s="103"/>
      <c r="AV20" s="103"/>
      <c r="AW20" s="103"/>
      <c r="AZ20" s="103"/>
      <c r="BA20" s="103"/>
      <c r="BB20" s="103"/>
      <c r="BC20" s="103"/>
      <c r="BD20" s="103"/>
      <c r="BE20" s="103"/>
      <c r="BF20" s="103"/>
      <c r="BG20" s="101"/>
    </row>
    <row r="21" spans="2:59" x14ac:dyDescent="0.3">
      <c r="B21" s="106"/>
      <c r="C21" s="108"/>
      <c r="D21" s="108"/>
      <c r="E21" s="108"/>
      <c r="F21" s="110" t="s">
        <v>84</v>
      </c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5">
        <v>29</v>
      </c>
      <c r="AM21" s="115"/>
      <c r="AN21" s="115"/>
      <c r="AO21" s="115"/>
      <c r="AQ21" s="111">
        <v>297934360587.26001</v>
      </c>
      <c r="AR21" s="111"/>
      <c r="AS21" s="111"/>
      <c r="AT21" s="111"/>
      <c r="AU21" s="111"/>
      <c r="AV21" s="111"/>
      <c r="AW21" s="111"/>
      <c r="AZ21" s="111">
        <v>263556038165.5</v>
      </c>
      <c r="BA21" s="111"/>
      <c r="BB21" s="111"/>
      <c r="BC21" s="111"/>
      <c r="BD21" s="111"/>
      <c r="BE21" s="111"/>
      <c r="BF21" s="111"/>
      <c r="BG21" s="101"/>
    </row>
    <row r="22" spans="2:59" x14ac:dyDescent="0.3">
      <c r="B22" s="106"/>
      <c r="C22" s="108"/>
      <c r="D22" s="108"/>
      <c r="E22" s="108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Q22" s="103"/>
      <c r="AR22" s="103"/>
      <c r="AS22" s="103"/>
      <c r="AT22" s="103"/>
      <c r="AU22" s="103"/>
      <c r="AV22" s="103"/>
      <c r="AW22" s="103"/>
      <c r="AZ22" s="105"/>
      <c r="BA22" s="105"/>
      <c r="BB22" s="105"/>
      <c r="BC22" s="105"/>
      <c r="BD22" s="105"/>
      <c r="BE22" s="105"/>
      <c r="BF22" s="105"/>
      <c r="BG22" s="101"/>
    </row>
    <row r="23" spans="2:59" x14ac:dyDescent="0.3">
      <c r="B23" s="106"/>
      <c r="C23" s="113">
        <v>51</v>
      </c>
      <c r="D23" s="113"/>
      <c r="E23" s="113"/>
      <c r="F23" s="110" t="s">
        <v>85</v>
      </c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20"/>
      <c r="AM23" s="20"/>
      <c r="AN23" s="20"/>
      <c r="AO23" s="20"/>
      <c r="AQ23" s="114">
        <v>205708923644.04999</v>
      </c>
      <c r="AR23" s="114"/>
      <c r="AS23" s="114"/>
      <c r="AT23" s="114"/>
      <c r="AU23" s="114"/>
      <c r="AV23" s="114"/>
      <c r="AW23" s="114"/>
      <c r="AZ23" s="114">
        <v>161162036742.04999</v>
      </c>
      <c r="BA23" s="114"/>
      <c r="BB23" s="114"/>
      <c r="BC23" s="114"/>
      <c r="BD23" s="114"/>
      <c r="BE23" s="114"/>
      <c r="BF23" s="114"/>
      <c r="BG23" s="101"/>
    </row>
    <row r="24" spans="2:59" x14ac:dyDescent="0.3">
      <c r="B24" s="106"/>
      <c r="C24" s="108">
        <v>5101</v>
      </c>
      <c r="D24" s="108"/>
      <c r="E24" s="108"/>
      <c r="F24" s="109" t="s">
        <v>86</v>
      </c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Q24" s="112">
        <v>25547383899.130001</v>
      </c>
      <c r="AR24" s="112"/>
      <c r="AS24" s="112"/>
      <c r="AT24" s="112"/>
      <c r="AU24" s="112"/>
      <c r="AV24" s="112"/>
      <c r="AW24" s="112"/>
      <c r="AZ24" s="112">
        <v>23239114208.509998</v>
      </c>
      <c r="BA24" s="112"/>
      <c r="BB24" s="112"/>
      <c r="BC24" s="112"/>
      <c r="BD24" s="112"/>
      <c r="BE24" s="112"/>
      <c r="BF24" s="112"/>
      <c r="BG24" s="101"/>
    </row>
    <row r="25" spans="2:59" x14ac:dyDescent="0.3">
      <c r="B25" s="106"/>
      <c r="C25" s="108">
        <v>5102</v>
      </c>
      <c r="D25" s="108"/>
      <c r="E25" s="108"/>
      <c r="F25" s="109" t="s">
        <v>87</v>
      </c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Q25" s="112">
        <v>30697928.199999999</v>
      </c>
      <c r="AR25" s="112"/>
      <c r="AS25" s="112"/>
      <c r="AT25" s="112"/>
      <c r="AU25" s="112"/>
      <c r="AV25" s="112"/>
      <c r="AW25" s="112"/>
      <c r="AZ25" s="112">
        <v>54804100.399999999</v>
      </c>
      <c r="BA25" s="112"/>
      <c r="BB25" s="112"/>
      <c r="BC25" s="112"/>
      <c r="BD25" s="112"/>
      <c r="BE25" s="112"/>
      <c r="BF25" s="112"/>
      <c r="BG25" s="101"/>
    </row>
    <row r="26" spans="2:59" x14ac:dyDescent="0.3">
      <c r="B26" s="106"/>
      <c r="C26" s="108">
        <v>5103</v>
      </c>
      <c r="D26" s="108"/>
      <c r="E26" s="108"/>
      <c r="F26" s="109" t="s">
        <v>88</v>
      </c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Q26" s="112">
        <v>7953432921</v>
      </c>
      <c r="AR26" s="112"/>
      <c r="AS26" s="112"/>
      <c r="AT26" s="112"/>
      <c r="AU26" s="112"/>
      <c r="AV26" s="112"/>
      <c r="AW26" s="112"/>
      <c r="AZ26" s="112">
        <v>6258591302.3000002</v>
      </c>
      <c r="BA26" s="112"/>
      <c r="BB26" s="112"/>
      <c r="BC26" s="112"/>
      <c r="BD26" s="112"/>
      <c r="BE26" s="112"/>
      <c r="BF26" s="112"/>
      <c r="BG26" s="101"/>
    </row>
    <row r="27" spans="2:59" x14ac:dyDescent="0.3">
      <c r="B27" s="106"/>
      <c r="C27" s="108">
        <v>5104</v>
      </c>
      <c r="D27" s="108"/>
      <c r="E27" s="108"/>
      <c r="F27" s="109" t="s">
        <v>89</v>
      </c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Q27" s="112">
        <v>1438862145.8699999</v>
      </c>
      <c r="AR27" s="112"/>
      <c r="AS27" s="112"/>
      <c r="AT27" s="112"/>
      <c r="AU27" s="112"/>
      <c r="AV27" s="112"/>
      <c r="AW27" s="112"/>
      <c r="AZ27" s="112">
        <v>1331711054.0599999</v>
      </c>
      <c r="BA27" s="112"/>
      <c r="BB27" s="112"/>
      <c r="BC27" s="112"/>
      <c r="BD27" s="112"/>
      <c r="BE27" s="112"/>
      <c r="BF27" s="112"/>
      <c r="BG27" s="101"/>
    </row>
    <row r="28" spans="2:59" x14ac:dyDescent="0.3">
      <c r="B28" s="106"/>
      <c r="C28" s="108">
        <v>5107</v>
      </c>
      <c r="D28" s="108"/>
      <c r="E28" s="108"/>
      <c r="F28" s="109" t="s">
        <v>90</v>
      </c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Q28" s="112">
        <v>10218751604.52</v>
      </c>
      <c r="AR28" s="112"/>
      <c r="AS28" s="112"/>
      <c r="AT28" s="112"/>
      <c r="AU28" s="112"/>
      <c r="AV28" s="112"/>
      <c r="AW28" s="112"/>
      <c r="AZ28" s="112">
        <v>9527653101.3099995</v>
      </c>
      <c r="BA28" s="112"/>
      <c r="BB28" s="112"/>
      <c r="BC28" s="112"/>
      <c r="BD28" s="112"/>
      <c r="BE28" s="112"/>
      <c r="BF28" s="112"/>
      <c r="BG28" s="101"/>
    </row>
    <row r="29" spans="2:59" x14ac:dyDescent="0.3">
      <c r="B29" s="106"/>
      <c r="C29" s="108">
        <v>5108</v>
      </c>
      <c r="D29" s="108"/>
      <c r="E29" s="108"/>
      <c r="F29" s="109" t="s">
        <v>91</v>
      </c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Q29" s="112">
        <v>644394098.41999996</v>
      </c>
      <c r="AR29" s="112"/>
      <c r="AS29" s="112"/>
      <c r="AT29" s="112"/>
      <c r="AU29" s="112"/>
      <c r="AV29" s="112"/>
      <c r="AW29" s="112"/>
      <c r="AZ29" s="112">
        <v>467895917.19999999</v>
      </c>
      <c r="BA29" s="112"/>
      <c r="BB29" s="112"/>
      <c r="BC29" s="112"/>
      <c r="BD29" s="112"/>
      <c r="BE29" s="112"/>
      <c r="BF29" s="112"/>
      <c r="BG29" s="101"/>
    </row>
    <row r="30" spans="2:59" x14ac:dyDescent="0.3">
      <c r="B30" s="106"/>
      <c r="C30" s="108">
        <v>5111</v>
      </c>
      <c r="D30" s="108"/>
      <c r="E30" s="108"/>
      <c r="F30" s="109" t="s">
        <v>92</v>
      </c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Q30" s="112">
        <v>159172312465.14999</v>
      </c>
      <c r="AR30" s="112"/>
      <c r="AS30" s="112"/>
      <c r="AT30" s="112"/>
      <c r="AU30" s="112"/>
      <c r="AV30" s="112"/>
      <c r="AW30" s="112"/>
      <c r="AZ30" s="112">
        <v>119730925392.83</v>
      </c>
      <c r="BA30" s="112"/>
      <c r="BB30" s="112"/>
      <c r="BC30" s="112"/>
      <c r="BD30" s="112"/>
      <c r="BE30" s="112"/>
      <c r="BF30" s="112"/>
      <c r="BG30" s="101"/>
    </row>
    <row r="31" spans="2:59" x14ac:dyDescent="0.3">
      <c r="B31" s="106"/>
      <c r="C31" s="108">
        <v>5120</v>
      </c>
      <c r="D31" s="108"/>
      <c r="E31" s="108"/>
      <c r="F31" s="109" t="s">
        <v>93</v>
      </c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Q31" s="112">
        <v>703088581.75999999</v>
      </c>
      <c r="AR31" s="112"/>
      <c r="AS31" s="112"/>
      <c r="AT31" s="112"/>
      <c r="AU31" s="112"/>
      <c r="AV31" s="112"/>
      <c r="AW31" s="112"/>
      <c r="AZ31" s="112">
        <v>551341665.44000006</v>
      </c>
      <c r="BA31" s="112"/>
      <c r="BB31" s="112"/>
      <c r="BC31" s="112"/>
      <c r="BD31" s="112"/>
      <c r="BE31" s="112"/>
      <c r="BF31" s="112"/>
      <c r="BG31" s="101"/>
    </row>
    <row r="32" spans="2:59" x14ac:dyDescent="0.3">
      <c r="B32" s="106"/>
      <c r="C32" s="108"/>
      <c r="D32" s="108"/>
      <c r="E32" s="108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Q32" s="103"/>
      <c r="AR32" s="103"/>
      <c r="AS32" s="103"/>
      <c r="AT32" s="103"/>
      <c r="AU32" s="103"/>
      <c r="AV32" s="103"/>
      <c r="AW32" s="103"/>
      <c r="AZ32" s="105"/>
      <c r="BA32" s="105"/>
      <c r="BB32" s="105"/>
      <c r="BC32" s="105"/>
      <c r="BD32" s="105"/>
      <c r="BE32" s="105"/>
      <c r="BF32" s="105"/>
      <c r="BG32" s="101"/>
    </row>
    <row r="33" spans="2:59" x14ac:dyDescent="0.3">
      <c r="B33" s="106"/>
      <c r="C33" s="113">
        <v>53</v>
      </c>
      <c r="D33" s="113"/>
      <c r="E33" s="113"/>
      <c r="F33" s="113" t="s">
        <v>94</v>
      </c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21"/>
      <c r="AM33" s="21"/>
      <c r="AN33" s="21"/>
      <c r="AO33" s="21"/>
      <c r="AP33" s="20"/>
      <c r="AQ33" s="114">
        <v>6906419308.6700001</v>
      </c>
      <c r="AR33" s="114"/>
      <c r="AS33" s="114"/>
      <c r="AT33" s="114"/>
      <c r="AU33" s="114"/>
      <c r="AV33" s="114"/>
      <c r="AW33" s="114"/>
      <c r="AZ33" s="114">
        <v>9349693743.8500004</v>
      </c>
      <c r="BA33" s="114"/>
      <c r="BB33" s="114"/>
      <c r="BC33" s="114"/>
      <c r="BD33" s="114"/>
      <c r="BE33" s="114"/>
      <c r="BF33" s="114"/>
      <c r="BG33" s="101"/>
    </row>
    <row r="34" spans="2:59" x14ac:dyDescent="0.3">
      <c r="B34" s="106"/>
      <c r="C34" s="108">
        <v>5347</v>
      </c>
      <c r="D34" s="108"/>
      <c r="E34" s="108"/>
      <c r="F34" s="109" t="s">
        <v>95</v>
      </c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P34" s="20"/>
      <c r="AQ34" s="112">
        <v>0</v>
      </c>
      <c r="AR34" s="112"/>
      <c r="AS34" s="112"/>
      <c r="AT34" s="112"/>
      <c r="AU34" s="112"/>
      <c r="AV34" s="112"/>
      <c r="AW34" s="112"/>
      <c r="AZ34" s="112">
        <v>2054593</v>
      </c>
      <c r="BA34" s="112"/>
      <c r="BB34" s="112"/>
      <c r="BC34" s="112"/>
      <c r="BD34" s="112"/>
      <c r="BE34" s="112"/>
      <c r="BF34" s="112"/>
      <c r="BG34" s="101"/>
    </row>
    <row r="35" spans="2:59" x14ac:dyDescent="0.3">
      <c r="B35" s="106"/>
      <c r="C35" s="108">
        <v>5360</v>
      </c>
      <c r="D35" s="108"/>
      <c r="E35" s="108"/>
      <c r="F35" s="109" t="s">
        <v>96</v>
      </c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Q35" s="112">
        <v>3413132399.5700002</v>
      </c>
      <c r="AR35" s="112"/>
      <c r="AS35" s="112"/>
      <c r="AT35" s="112"/>
      <c r="AU35" s="112"/>
      <c r="AV35" s="112"/>
      <c r="AW35" s="112"/>
      <c r="AZ35" s="112">
        <v>3458202512.6900001</v>
      </c>
      <c r="BA35" s="112"/>
      <c r="BB35" s="112"/>
      <c r="BC35" s="112"/>
      <c r="BD35" s="112"/>
      <c r="BE35" s="112"/>
      <c r="BF35" s="112"/>
      <c r="BG35" s="101"/>
    </row>
    <row r="36" spans="2:59" x14ac:dyDescent="0.3">
      <c r="B36" s="106"/>
      <c r="C36" s="108">
        <v>5366</v>
      </c>
      <c r="D36" s="108"/>
      <c r="E36" s="108"/>
      <c r="F36" s="109" t="s">
        <v>97</v>
      </c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Q36" s="112">
        <v>2087561575.98</v>
      </c>
      <c r="AR36" s="112"/>
      <c r="AS36" s="112"/>
      <c r="AT36" s="112"/>
      <c r="AU36" s="112"/>
      <c r="AV36" s="112"/>
      <c r="AW36" s="112"/>
      <c r="AZ36" s="112">
        <v>1238991236.4100001</v>
      </c>
      <c r="BA36" s="112"/>
      <c r="BB36" s="112"/>
      <c r="BC36" s="112"/>
      <c r="BD36" s="112"/>
      <c r="BE36" s="112"/>
      <c r="BF36" s="112"/>
      <c r="BG36" s="101"/>
    </row>
    <row r="37" spans="2:59" x14ac:dyDescent="0.3">
      <c r="B37" s="106"/>
      <c r="C37" s="108">
        <v>5368</v>
      </c>
      <c r="D37" s="108"/>
      <c r="E37" s="108"/>
      <c r="F37" s="109" t="s">
        <v>98</v>
      </c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Q37" s="112">
        <v>1405725333.1199999</v>
      </c>
      <c r="AR37" s="112"/>
      <c r="AS37" s="112"/>
      <c r="AT37" s="112"/>
      <c r="AU37" s="112"/>
      <c r="AV37" s="112"/>
      <c r="AW37" s="112"/>
      <c r="AZ37" s="112">
        <v>4650445401.75</v>
      </c>
      <c r="BA37" s="112"/>
      <c r="BB37" s="112"/>
      <c r="BC37" s="112"/>
      <c r="BD37" s="112"/>
      <c r="BE37" s="112"/>
      <c r="BF37" s="112"/>
      <c r="BG37" s="101"/>
    </row>
    <row r="38" spans="2:59" x14ac:dyDescent="0.3">
      <c r="B38" s="106"/>
      <c r="C38" s="108"/>
      <c r="D38" s="108"/>
      <c r="E38" s="108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Q38" s="103"/>
      <c r="AR38" s="103"/>
      <c r="AS38" s="103"/>
      <c r="AT38" s="103"/>
      <c r="AU38" s="103"/>
      <c r="AV38" s="103"/>
      <c r="AW38" s="103"/>
      <c r="AZ38" s="105"/>
      <c r="BA38" s="105"/>
      <c r="BB38" s="105"/>
      <c r="BC38" s="105"/>
      <c r="BD38" s="105"/>
      <c r="BE38" s="105"/>
      <c r="BF38" s="105"/>
      <c r="BG38" s="101"/>
    </row>
    <row r="39" spans="2:59" x14ac:dyDescent="0.3">
      <c r="B39" s="106"/>
      <c r="C39" s="113">
        <v>55</v>
      </c>
      <c r="D39" s="113"/>
      <c r="E39" s="113"/>
      <c r="F39" s="113" t="s">
        <v>99</v>
      </c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21"/>
      <c r="AM39" s="21"/>
      <c r="AN39" s="21"/>
      <c r="AO39" s="21"/>
      <c r="AP39" s="20"/>
      <c r="AQ39" s="114">
        <v>83593467241.889999</v>
      </c>
      <c r="AR39" s="114"/>
      <c r="AS39" s="114"/>
      <c r="AT39" s="114"/>
      <c r="AU39" s="114"/>
      <c r="AV39" s="114"/>
      <c r="AW39" s="114"/>
      <c r="AZ39" s="114">
        <v>86737271838.490005</v>
      </c>
      <c r="BA39" s="114"/>
      <c r="BB39" s="114"/>
      <c r="BC39" s="114"/>
      <c r="BD39" s="114"/>
      <c r="BE39" s="114"/>
      <c r="BF39" s="114"/>
      <c r="BG39" s="101"/>
    </row>
    <row r="40" spans="2:59" x14ac:dyDescent="0.3">
      <c r="B40" s="106"/>
      <c r="C40" s="108">
        <v>5507</v>
      </c>
      <c r="D40" s="108"/>
      <c r="E40" s="108"/>
      <c r="F40" s="108" t="s">
        <v>100</v>
      </c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9"/>
      <c r="AM40" s="19"/>
      <c r="AN40" s="19"/>
      <c r="AO40" s="19"/>
      <c r="AQ40" s="112">
        <v>83593467241.889999</v>
      </c>
      <c r="AR40" s="112"/>
      <c r="AS40" s="112"/>
      <c r="AT40" s="112"/>
      <c r="AU40" s="112"/>
      <c r="AV40" s="112"/>
      <c r="AW40" s="112"/>
      <c r="AZ40" s="112">
        <v>86737271838.490005</v>
      </c>
      <c r="BA40" s="112"/>
      <c r="BB40" s="112"/>
      <c r="BC40" s="112"/>
      <c r="BD40" s="112"/>
      <c r="BE40" s="112"/>
      <c r="BF40" s="112"/>
      <c r="BG40" s="101"/>
    </row>
    <row r="41" spans="2:59" x14ac:dyDescent="0.3">
      <c r="B41" s="106"/>
      <c r="C41" s="108"/>
      <c r="D41" s="108"/>
      <c r="E41" s="108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Q41" s="103"/>
      <c r="AR41" s="103"/>
      <c r="AS41" s="103"/>
      <c r="AT41" s="103"/>
      <c r="AU41" s="103"/>
      <c r="AV41" s="103"/>
      <c r="AW41" s="103"/>
      <c r="AZ41" s="105"/>
      <c r="BA41" s="105"/>
      <c r="BB41" s="105"/>
      <c r="BC41" s="105"/>
      <c r="BD41" s="105"/>
      <c r="BE41" s="105"/>
      <c r="BF41" s="105"/>
      <c r="BG41" s="101"/>
    </row>
    <row r="42" spans="2:59" x14ac:dyDescent="0.3">
      <c r="B42" s="106"/>
      <c r="C42" s="113">
        <v>57</v>
      </c>
      <c r="D42" s="113"/>
      <c r="E42" s="113"/>
      <c r="F42" s="110" t="s">
        <v>80</v>
      </c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20"/>
      <c r="AM42" s="20"/>
      <c r="AN42" s="20"/>
      <c r="AO42" s="20"/>
      <c r="AP42" s="20"/>
      <c r="AQ42" s="114">
        <v>1725550392.6500001</v>
      </c>
      <c r="AR42" s="114"/>
      <c r="AS42" s="114"/>
      <c r="AT42" s="114"/>
      <c r="AU42" s="114"/>
      <c r="AV42" s="114"/>
      <c r="AW42" s="114"/>
      <c r="AZ42" s="114">
        <v>6307035841.1099997</v>
      </c>
      <c r="BA42" s="114"/>
      <c r="BB42" s="114"/>
      <c r="BC42" s="114"/>
      <c r="BD42" s="114"/>
      <c r="BE42" s="114"/>
      <c r="BF42" s="114"/>
      <c r="BG42" s="101"/>
    </row>
    <row r="43" spans="2:59" x14ac:dyDescent="0.3">
      <c r="B43" s="106"/>
      <c r="C43" s="108">
        <v>5705</v>
      </c>
      <c r="D43" s="108"/>
      <c r="E43" s="108"/>
      <c r="F43" s="109" t="s">
        <v>101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P43" s="20"/>
      <c r="AQ43" s="112">
        <v>0</v>
      </c>
      <c r="AR43" s="112"/>
      <c r="AS43" s="112"/>
      <c r="AT43" s="112"/>
      <c r="AU43" s="112"/>
      <c r="AV43" s="112"/>
      <c r="AW43" s="112"/>
      <c r="AZ43" s="112">
        <v>0</v>
      </c>
      <c r="BA43" s="112"/>
      <c r="BB43" s="112"/>
      <c r="BC43" s="112"/>
      <c r="BD43" s="112"/>
      <c r="BE43" s="112"/>
      <c r="BF43" s="112"/>
      <c r="BG43" s="101"/>
    </row>
    <row r="44" spans="2:59" x14ac:dyDescent="0.3">
      <c r="B44" s="106"/>
      <c r="C44" s="108">
        <v>5720</v>
      </c>
      <c r="D44" s="108"/>
      <c r="E44" s="108"/>
      <c r="F44" s="109" t="s">
        <v>82</v>
      </c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Q44" s="112">
        <v>1725550392.6500001</v>
      </c>
      <c r="AR44" s="112"/>
      <c r="AS44" s="112"/>
      <c r="AT44" s="112"/>
      <c r="AU44" s="112"/>
      <c r="AV44" s="112"/>
      <c r="AW44" s="112"/>
      <c r="AZ44" s="112">
        <v>6307035841.1099997</v>
      </c>
      <c r="BA44" s="112"/>
      <c r="BB44" s="112"/>
      <c r="BC44" s="112"/>
      <c r="BD44" s="112"/>
      <c r="BE44" s="112"/>
      <c r="BF44" s="112"/>
      <c r="BG44" s="101"/>
    </row>
    <row r="45" spans="2:59" x14ac:dyDescent="0.3">
      <c r="B45" s="106"/>
      <c r="C45" s="108">
        <v>5722</v>
      </c>
      <c r="D45" s="108"/>
      <c r="E45" s="108"/>
      <c r="F45" s="109" t="s">
        <v>83</v>
      </c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Q45" s="112">
        <v>0</v>
      </c>
      <c r="AR45" s="112"/>
      <c r="AS45" s="112"/>
      <c r="AT45" s="112"/>
      <c r="AU45" s="112"/>
      <c r="AV45" s="112"/>
      <c r="AW45" s="112"/>
      <c r="AZ45" s="112">
        <v>0</v>
      </c>
      <c r="BA45" s="112"/>
      <c r="BB45" s="112"/>
      <c r="BC45" s="112"/>
      <c r="BD45" s="112"/>
      <c r="BE45" s="112"/>
      <c r="BF45" s="112"/>
      <c r="BG45" s="101"/>
    </row>
    <row r="46" spans="2:59" x14ac:dyDescent="0.3">
      <c r="B46" s="106"/>
      <c r="C46" s="108"/>
      <c r="D46" s="108"/>
      <c r="E46" s="108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Q46" s="103"/>
      <c r="AR46" s="103"/>
      <c r="AS46" s="103"/>
      <c r="AT46" s="103"/>
      <c r="AU46" s="103"/>
      <c r="AV46" s="103"/>
      <c r="AW46" s="103"/>
      <c r="AZ46" s="103"/>
      <c r="BA46" s="103"/>
      <c r="BB46" s="103"/>
      <c r="BC46" s="103"/>
      <c r="BD46" s="103"/>
      <c r="BE46" s="103"/>
      <c r="BF46" s="103"/>
      <c r="BG46" s="101"/>
    </row>
    <row r="47" spans="2:59" x14ac:dyDescent="0.3">
      <c r="B47" s="106"/>
      <c r="C47" s="108"/>
      <c r="D47" s="108"/>
      <c r="E47" s="108"/>
      <c r="F47" s="110" t="s">
        <v>102</v>
      </c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20"/>
      <c r="AM47" s="20"/>
      <c r="AN47" s="20"/>
      <c r="AO47" s="20"/>
      <c r="AQ47" s="111">
        <v>-11979025249.179993</v>
      </c>
      <c r="AR47" s="111"/>
      <c r="AS47" s="111"/>
      <c r="AT47" s="111"/>
      <c r="AU47" s="111"/>
      <c r="AV47" s="111"/>
      <c r="AW47" s="111"/>
      <c r="AZ47" s="111">
        <v>-35346867963.149994</v>
      </c>
      <c r="BA47" s="111"/>
      <c r="BB47" s="111"/>
      <c r="BC47" s="111"/>
      <c r="BD47" s="111"/>
      <c r="BE47" s="111"/>
      <c r="BF47" s="111"/>
      <c r="BG47" s="101"/>
    </row>
    <row r="48" spans="2:59" x14ac:dyDescent="0.3">
      <c r="B48" s="106"/>
      <c r="C48" s="108"/>
      <c r="D48" s="108"/>
      <c r="E48" s="108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Q48" s="103"/>
      <c r="AR48" s="103"/>
      <c r="AS48" s="103"/>
      <c r="AT48" s="103"/>
      <c r="AU48" s="103"/>
      <c r="AV48" s="103"/>
      <c r="AW48" s="103"/>
      <c r="AZ48" s="103"/>
      <c r="BA48" s="103"/>
      <c r="BB48" s="103"/>
      <c r="BC48" s="103"/>
      <c r="BD48" s="103"/>
      <c r="BE48" s="103"/>
      <c r="BF48" s="103"/>
      <c r="BG48" s="101"/>
    </row>
    <row r="49" spans="2:59" x14ac:dyDescent="0.3">
      <c r="B49" s="106"/>
      <c r="C49" s="108"/>
      <c r="D49" s="108"/>
      <c r="E49" s="108"/>
      <c r="F49" s="110" t="s">
        <v>103</v>
      </c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5">
        <v>28</v>
      </c>
      <c r="AM49" s="115"/>
      <c r="AN49" s="115"/>
      <c r="AO49" s="115"/>
      <c r="AQ49" s="111">
        <v>2640367175.9400001</v>
      </c>
      <c r="AR49" s="111"/>
      <c r="AS49" s="111"/>
      <c r="AT49" s="111"/>
      <c r="AU49" s="111"/>
      <c r="AV49" s="111"/>
      <c r="AW49" s="111"/>
      <c r="AZ49" s="111">
        <v>8385308870.7399998</v>
      </c>
      <c r="BA49" s="111"/>
      <c r="BB49" s="111"/>
      <c r="BC49" s="111"/>
      <c r="BD49" s="111"/>
      <c r="BE49" s="111"/>
      <c r="BF49" s="111"/>
      <c r="BG49" s="101"/>
    </row>
    <row r="50" spans="2:59" x14ac:dyDescent="0.3">
      <c r="B50" s="106"/>
      <c r="C50" s="108"/>
      <c r="D50" s="108"/>
      <c r="E50" s="108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Q50" s="103"/>
      <c r="AR50" s="103"/>
      <c r="AS50" s="103"/>
      <c r="AT50" s="103"/>
      <c r="AU50" s="103"/>
      <c r="AV50" s="103"/>
      <c r="AW50" s="103"/>
      <c r="AZ50" s="105"/>
      <c r="BA50" s="105"/>
      <c r="BB50" s="105"/>
      <c r="BC50" s="105"/>
      <c r="BD50" s="105"/>
      <c r="BE50" s="105"/>
      <c r="BF50" s="105"/>
      <c r="BG50" s="101"/>
    </row>
    <row r="51" spans="2:59" x14ac:dyDescent="0.3">
      <c r="B51" s="106"/>
      <c r="C51" s="113">
        <v>48</v>
      </c>
      <c r="D51" s="113"/>
      <c r="E51" s="113"/>
      <c r="F51" s="110" t="s">
        <v>104</v>
      </c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20"/>
      <c r="AM51" s="20"/>
      <c r="AN51" s="20"/>
      <c r="AO51" s="20"/>
      <c r="AQ51" s="114">
        <v>2640367175.9400001</v>
      </c>
      <c r="AR51" s="114"/>
      <c r="AS51" s="114"/>
      <c r="AT51" s="114"/>
      <c r="AU51" s="114"/>
      <c r="AV51" s="114"/>
      <c r="AW51" s="114"/>
      <c r="AZ51" s="114">
        <v>2555683520.7399998</v>
      </c>
      <c r="BA51" s="114"/>
      <c r="BB51" s="114"/>
      <c r="BC51" s="114"/>
      <c r="BD51" s="114"/>
      <c r="BE51" s="114"/>
      <c r="BF51" s="114"/>
      <c r="BG51" s="101"/>
    </row>
    <row r="52" spans="2:59" x14ac:dyDescent="0.3">
      <c r="B52" s="106"/>
      <c r="C52" s="108">
        <v>4802</v>
      </c>
      <c r="D52" s="108"/>
      <c r="E52" s="108"/>
      <c r="F52" s="109" t="s">
        <v>105</v>
      </c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Q52" s="112">
        <v>1237089468.21</v>
      </c>
      <c r="AR52" s="112"/>
      <c r="AS52" s="112"/>
      <c r="AT52" s="112"/>
      <c r="AU52" s="112"/>
      <c r="AV52" s="112"/>
      <c r="AW52" s="112"/>
      <c r="AZ52" s="112">
        <v>1563983830.6400001</v>
      </c>
      <c r="BA52" s="112"/>
      <c r="BB52" s="112"/>
      <c r="BC52" s="112"/>
      <c r="BD52" s="112"/>
      <c r="BE52" s="112"/>
      <c r="BF52" s="112"/>
      <c r="BG52" s="101"/>
    </row>
    <row r="53" spans="2:59" x14ac:dyDescent="0.3">
      <c r="B53" s="106"/>
      <c r="C53" s="108">
        <v>4808</v>
      </c>
      <c r="D53" s="108"/>
      <c r="E53" s="108"/>
      <c r="F53" s="109" t="s">
        <v>106</v>
      </c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Q53" s="112">
        <v>643374828.63</v>
      </c>
      <c r="AR53" s="112"/>
      <c r="AS53" s="112"/>
      <c r="AT53" s="112"/>
      <c r="AU53" s="112"/>
      <c r="AV53" s="112"/>
      <c r="AW53" s="112"/>
      <c r="AZ53" s="112">
        <v>142365360.34</v>
      </c>
      <c r="BA53" s="112"/>
      <c r="BB53" s="112"/>
      <c r="BC53" s="112"/>
      <c r="BD53" s="112"/>
      <c r="BE53" s="112"/>
      <c r="BF53" s="112"/>
      <c r="BG53" s="101"/>
    </row>
    <row r="54" spans="2:59" x14ac:dyDescent="0.3">
      <c r="B54" s="106"/>
      <c r="C54" s="108">
        <v>4830</v>
      </c>
      <c r="D54" s="108"/>
      <c r="E54" s="108"/>
      <c r="F54" s="109" t="s">
        <v>107</v>
      </c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Q54" s="112">
        <v>0</v>
      </c>
      <c r="AR54" s="112"/>
      <c r="AS54" s="112"/>
      <c r="AT54" s="112"/>
      <c r="AU54" s="112"/>
      <c r="AV54" s="112"/>
      <c r="AW54" s="112"/>
      <c r="AZ54" s="112">
        <v>0</v>
      </c>
      <c r="BA54" s="112"/>
      <c r="BB54" s="112"/>
      <c r="BC54" s="112"/>
      <c r="BD54" s="112"/>
      <c r="BE54" s="112"/>
      <c r="BF54" s="112"/>
      <c r="BG54" s="101"/>
    </row>
    <row r="55" spans="2:59" x14ac:dyDescent="0.3">
      <c r="B55" s="106"/>
      <c r="C55" s="108">
        <v>4831</v>
      </c>
      <c r="D55" s="108"/>
      <c r="E55" s="108"/>
      <c r="F55" s="109" t="s">
        <v>108</v>
      </c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Q55" s="112">
        <v>759902879.10000002</v>
      </c>
      <c r="AR55" s="112"/>
      <c r="AS55" s="112"/>
      <c r="AT55" s="112"/>
      <c r="AU55" s="112"/>
      <c r="AV55" s="112"/>
      <c r="AW55" s="112"/>
      <c r="AZ55" s="112">
        <v>849334329.75999999</v>
      </c>
      <c r="BA55" s="112"/>
      <c r="BB55" s="112"/>
      <c r="BC55" s="112"/>
      <c r="BD55" s="112"/>
      <c r="BE55" s="112"/>
      <c r="BF55" s="112"/>
      <c r="BG55" s="101"/>
    </row>
    <row r="56" spans="2:59" x14ac:dyDescent="0.3">
      <c r="B56" s="106"/>
      <c r="C56" s="108"/>
      <c r="D56" s="108"/>
      <c r="E56" s="108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Q56" s="103"/>
      <c r="AR56" s="103"/>
      <c r="AS56" s="103"/>
      <c r="AT56" s="103"/>
      <c r="AU56" s="103"/>
      <c r="AV56" s="103"/>
      <c r="AW56" s="103"/>
      <c r="AZ56" s="103"/>
      <c r="BA56" s="103"/>
      <c r="BB56" s="103"/>
      <c r="BC56" s="103"/>
      <c r="BD56" s="103"/>
      <c r="BE56" s="103"/>
      <c r="BF56" s="103"/>
      <c r="BG56" s="101"/>
    </row>
    <row r="57" spans="2:59" x14ac:dyDescent="0.3">
      <c r="B57" s="106"/>
      <c r="C57" s="113">
        <v>44</v>
      </c>
      <c r="D57" s="113"/>
      <c r="E57" s="113"/>
      <c r="F57" s="110" t="s">
        <v>109</v>
      </c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20"/>
      <c r="AM57" s="20"/>
      <c r="AN57" s="20"/>
      <c r="AO57" s="20"/>
      <c r="AQ57" s="114">
        <v>0</v>
      </c>
      <c r="AR57" s="114"/>
      <c r="AS57" s="114"/>
      <c r="AT57" s="114"/>
      <c r="AU57" s="114"/>
      <c r="AV57" s="114"/>
      <c r="AW57" s="114"/>
      <c r="AZ57" s="114">
        <v>5829625350</v>
      </c>
      <c r="BA57" s="114"/>
      <c r="BB57" s="114"/>
      <c r="BC57" s="114"/>
      <c r="BD57" s="114"/>
      <c r="BE57" s="114"/>
      <c r="BF57" s="114"/>
      <c r="BG57" s="101"/>
    </row>
    <row r="58" spans="2:59" x14ac:dyDescent="0.3">
      <c r="B58" s="106"/>
      <c r="C58" s="108">
        <v>4428</v>
      </c>
      <c r="D58" s="108"/>
      <c r="E58" s="108"/>
      <c r="F58" s="109" t="s">
        <v>110</v>
      </c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Q58" s="112">
        <v>0</v>
      </c>
      <c r="AR58" s="112"/>
      <c r="AS58" s="112"/>
      <c r="AT58" s="112"/>
      <c r="AU58" s="112"/>
      <c r="AV58" s="112"/>
      <c r="AW58" s="112"/>
      <c r="AZ58" s="112">
        <v>5829625350</v>
      </c>
      <c r="BA58" s="112"/>
      <c r="BB58" s="112"/>
      <c r="BC58" s="112"/>
      <c r="BD58" s="112"/>
      <c r="BE58" s="112"/>
      <c r="BF58" s="112"/>
      <c r="BG58" s="101"/>
    </row>
    <row r="59" spans="2:59" x14ac:dyDescent="0.3">
      <c r="B59" s="106"/>
      <c r="C59" s="19"/>
      <c r="D59" s="19"/>
      <c r="E59" s="19"/>
      <c r="AQ59" s="16"/>
      <c r="AR59" s="16"/>
      <c r="AS59" s="16"/>
      <c r="AT59" s="16"/>
      <c r="AU59" s="16"/>
      <c r="AV59" s="16"/>
      <c r="AW59" s="16"/>
      <c r="AZ59" s="16"/>
      <c r="BA59" s="16"/>
      <c r="BB59" s="16"/>
      <c r="BC59" s="16"/>
      <c r="BD59" s="16"/>
      <c r="BE59" s="16"/>
      <c r="BF59" s="16"/>
      <c r="BG59" s="101"/>
    </row>
    <row r="60" spans="2:59" x14ac:dyDescent="0.3">
      <c r="B60" s="106"/>
      <c r="C60" s="108"/>
      <c r="D60" s="108"/>
      <c r="E60" s="108"/>
      <c r="F60" s="110" t="s">
        <v>111</v>
      </c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5">
        <v>29</v>
      </c>
      <c r="AM60" s="115"/>
      <c r="AN60" s="115"/>
      <c r="AO60" s="115"/>
      <c r="AQ60" s="111">
        <v>290326573.55000001</v>
      </c>
      <c r="AR60" s="111"/>
      <c r="AS60" s="111"/>
      <c r="AT60" s="111"/>
      <c r="AU60" s="111"/>
      <c r="AV60" s="111"/>
      <c r="AW60" s="111"/>
      <c r="AZ60" s="111">
        <v>302194637.64999998</v>
      </c>
      <c r="BA60" s="111"/>
      <c r="BB60" s="111"/>
      <c r="BC60" s="111"/>
      <c r="BD60" s="111"/>
      <c r="BE60" s="111"/>
      <c r="BF60" s="111"/>
      <c r="BG60" s="101"/>
    </row>
    <row r="61" spans="2:59" x14ac:dyDescent="0.3">
      <c r="B61" s="106"/>
      <c r="C61" s="108"/>
      <c r="D61" s="108"/>
      <c r="E61" s="108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Q61" s="103"/>
      <c r="AR61" s="103"/>
      <c r="AS61" s="103"/>
      <c r="AT61" s="103"/>
      <c r="AU61" s="103"/>
      <c r="AV61" s="103"/>
      <c r="AW61" s="103"/>
      <c r="AZ61" s="103"/>
      <c r="BA61" s="103"/>
      <c r="BB61" s="103"/>
      <c r="BC61" s="103"/>
      <c r="BD61" s="103"/>
      <c r="BE61" s="103"/>
      <c r="BF61" s="103"/>
      <c r="BG61" s="101"/>
    </row>
    <row r="62" spans="2:59" x14ac:dyDescent="0.3">
      <c r="B62" s="106"/>
      <c r="C62" s="113">
        <v>58</v>
      </c>
      <c r="D62" s="113"/>
      <c r="E62" s="113"/>
      <c r="F62" s="110" t="s">
        <v>112</v>
      </c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20"/>
      <c r="AM62" s="20"/>
      <c r="AN62" s="20"/>
      <c r="AO62" s="20"/>
      <c r="AP62" s="20"/>
      <c r="AQ62" s="114">
        <v>290326573.55000001</v>
      </c>
      <c r="AR62" s="114"/>
      <c r="AS62" s="114"/>
      <c r="AT62" s="114"/>
      <c r="AU62" s="114"/>
      <c r="AV62" s="114"/>
      <c r="AW62" s="114"/>
      <c r="AZ62" s="114">
        <v>302194637.64999998</v>
      </c>
      <c r="BA62" s="114"/>
      <c r="BB62" s="114"/>
      <c r="BC62" s="114"/>
      <c r="BD62" s="114"/>
      <c r="BE62" s="114"/>
      <c r="BF62" s="114"/>
      <c r="BG62" s="101"/>
    </row>
    <row r="63" spans="2:59" x14ac:dyDescent="0.3">
      <c r="B63" s="106"/>
      <c r="C63" s="108">
        <v>5802</v>
      </c>
      <c r="D63" s="108"/>
      <c r="E63" s="108"/>
      <c r="F63" s="109" t="s">
        <v>113</v>
      </c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Q63" s="112">
        <v>241832954.83000001</v>
      </c>
      <c r="AR63" s="112"/>
      <c r="AS63" s="112"/>
      <c r="AT63" s="112"/>
      <c r="AU63" s="112"/>
      <c r="AV63" s="112"/>
      <c r="AW63" s="112"/>
      <c r="AZ63" s="112">
        <v>93193799.930000007</v>
      </c>
      <c r="BA63" s="112"/>
      <c r="BB63" s="112"/>
      <c r="BC63" s="112"/>
      <c r="BD63" s="112"/>
      <c r="BE63" s="112"/>
      <c r="BF63" s="112"/>
      <c r="BG63" s="101"/>
    </row>
    <row r="64" spans="2:59" x14ac:dyDescent="0.3">
      <c r="B64" s="106"/>
      <c r="C64" s="108">
        <v>5804</v>
      </c>
      <c r="D64" s="108"/>
      <c r="E64" s="108"/>
      <c r="F64" s="109" t="s">
        <v>105</v>
      </c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Q64" s="112">
        <v>0</v>
      </c>
      <c r="AR64" s="112"/>
      <c r="AS64" s="112"/>
      <c r="AT64" s="112"/>
      <c r="AU64" s="112"/>
      <c r="AV64" s="112"/>
      <c r="AW64" s="112"/>
      <c r="AZ64" s="112">
        <v>0</v>
      </c>
      <c r="BA64" s="112"/>
      <c r="BB64" s="112"/>
      <c r="BC64" s="112"/>
      <c r="BD64" s="112"/>
      <c r="BE64" s="112"/>
      <c r="BF64" s="112"/>
      <c r="BG64" s="101"/>
    </row>
    <row r="65" spans="2:59" x14ac:dyDescent="0.3">
      <c r="B65" s="106"/>
      <c r="C65" s="108">
        <v>5890</v>
      </c>
      <c r="D65" s="108"/>
      <c r="E65" s="108"/>
      <c r="F65" s="109" t="s">
        <v>114</v>
      </c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Q65" s="112">
        <v>48493618.719999999</v>
      </c>
      <c r="AR65" s="112"/>
      <c r="AS65" s="112"/>
      <c r="AT65" s="112"/>
      <c r="AU65" s="112"/>
      <c r="AV65" s="112"/>
      <c r="AW65" s="112"/>
      <c r="AZ65" s="112">
        <v>209000837.72</v>
      </c>
      <c r="BA65" s="112"/>
      <c r="BB65" s="112"/>
      <c r="BC65" s="112"/>
      <c r="BD65" s="112"/>
      <c r="BE65" s="112"/>
      <c r="BF65" s="112"/>
      <c r="BG65" s="101"/>
    </row>
    <row r="66" spans="2:59" x14ac:dyDescent="0.3">
      <c r="B66" s="106"/>
      <c r="C66" s="108">
        <v>5897</v>
      </c>
      <c r="D66" s="108"/>
      <c r="E66" s="108"/>
      <c r="F66" s="109" t="s">
        <v>115</v>
      </c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Q66" s="112">
        <v>0</v>
      </c>
      <c r="AR66" s="112"/>
      <c r="AS66" s="112"/>
      <c r="AT66" s="112"/>
      <c r="AU66" s="112"/>
      <c r="AV66" s="112"/>
      <c r="AW66" s="112"/>
      <c r="AZ66" s="112">
        <v>0</v>
      </c>
      <c r="BA66" s="112"/>
      <c r="BB66" s="112"/>
      <c r="BC66" s="112"/>
      <c r="BD66" s="112"/>
      <c r="BE66" s="112"/>
      <c r="BF66" s="112"/>
      <c r="BG66" s="101"/>
    </row>
    <row r="67" spans="2:59" x14ac:dyDescent="0.3">
      <c r="B67" s="106"/>
      <c r="C67" s="108"/>
      <c r="D67" s="108"/>
      <c r="E67" s="108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Q67" s="103"/>
      <c r="AR67" s="103"/>
      <c r="AS67" s="103"/>
      <c r="AT67" s="103"/>
      <c r="AU67" s="103"/>
      <c r="AV67" s="103"/>
      <c r="AW67" s="103"/>
      <c r="AZ67" s="103"/>
      <c r="BA67" s="103"/>
      <c r="BB67" s="103"/>
      <c r="BC67" s="103"/>
      <c r="BD67" s="103"/>
      <c r="BE67" s="103"/>
      <c r="BF67" s="103"/>
      <c r="BG67" s="101"/>
    </row>
    <row r="68" spans="2:59" x14ac:dyDescent="0.3">
      <c r="B68" s="106"/>
      <c r="C68" s="108"/>
      <c r="D68" s="108"/>
      <c r="E68" s="108"/>
      <c r="F68" s="110" t="s">
        <v>116</v>
      </c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20"/>
      <c r="AM68" s="20"/>
      <c r="AN68" s="20"/>
      <c r="AO68" s="20"/>
      <c r="AQ68" s="111">
        <v>2350040602.3899999</v>
      </c>
      <c r="AR68" s="111"/>
      <c r="AS68" s="111"/>
      <c r="AT68" s="111"/>
      <c r="AU68" s="111"/>
      <c r="AV68" s="111"/>
      <c r="AW68" s="111"/>
      <c r="AZ68" s="111">
        <v>8083114233.0900002</v>
      </c>
      <c r="BA68" s="111"/>
      <c r="BB68" s="111"/>
      <c r="BC68" s="111"/>
      <c r="BD68" s="111"/>
      <c r="BE68" s="111"/>
      <c r="BF68" s="111"/>
      <c r="BG68" s="101"/>
    </row>
    <row r="69" spans="2:59" x14ac:dyDescent="0.3">
      <c r="B69" s="106"/>
      <c r="C69" s="108"/>
      <c r="D69" s="108"/>
      <c r="E69" s="108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Q69" s="103"/>
      <c r="AR69" s="103"/>
      <c r="AS69" s="103"/>
      <c r="AT69" s="103"/>
      <c r="AU69" s="103"/>
      <c r="AV69" s="103"/>
      <c r="AW69" s="103"/>
      <c r="AZ69" s="103"/>
      <c r="BA69" s="103"/>
      <c r="BB69" s="103"/>
      <c r="BC69" s="103"/>
      <c r="BD69" s="103"/>
      <c r="BE69" s="103"/>
      <c r="BF69" s="103"/>
      <c r="BG69" s="101"/>
    </row>
    <row r="70" spans="2:59" x14ac:dyDescent="0.3">
      <c r="B70" s="106"/>
      <c r="C70" s="108"/>
      <c r="D70" s="108"/>
      <c r="E70" s="108"/>
      <c r="F70" s="110" t="s">
        <v>117</v>
      </c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20"/>
      <c r="AM70" s="20"/>
      <c r="AN70" s="20"/>
      <c r="AO70" s="20"/>
      <c r="AQ70" s="111">
        <v>-9628984646.7899933</v>
      </c>
      <c r="AR70" s="111"/>
      <c r="AS70" s="111"/>
      <c r="AT70" s="111"/>
      <c r="AU70" s="111"/>
      <c r="AV70" s="111"/>
      <c r="AW70" s="111"/>
      <c r="AZ70" s="111">
        <v>-27263753730.059994</v>
      </c>
      <c r="BA70" s="111"/>
      <c r="BB70" s="111"/>
      <c r="BC70" s="111"/>
      <c r="BD70" s="111"/>
      <c r="BE70" s="111"/>
      <c r="BF70" s="111"/>
      <c r="BG70" s="101"/>
    </row>
    <row r="71" spans="2:59" x14ac:dyDescent="0.3">
      <c r="B71" s="106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1"/>
    </row>
    <row r="72" spans="2:59" x14ac:dyDescent="0.3">
      <c r="B72" s="106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  <c r="BE72" s="103"/>
      <c r="BF72" s="103"/>
      <c r="BG72" s="101"/>
    </row>
    <row r="73" spans="2:59" x14ac:dyDescent="0.3">
      <c r="B73" s="17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8"/>
    </row>
    <row r="74" spans="2:59" x14ac:dyDescent="0.3">
      <c r="B74" s="17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8"/>
    </row>
    <row r="75" spans="2:59" x14ac:dyDescent="0.3">
      <c r="B75" s="106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1"/>
    </row>
    <row r="76" spans="2:59" x14ac:dyDescent="0.3">
      <c r="B76" s="106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4"/>
      <c r="AR76" s="103"/>
      <c r="AS76" s="103"/>
      <c r="AT76" s="103"/>
      <c r="AU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1"/>
    </row>
    <row r="77" spans="2:59" x14ac:dyDescent="0.3">
      <c r="B77" s="106"/>
      <c r="C77" s="103"/>
      <c r="D77" s="103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3"/>
      <c r="BF77" s="103"/>
      <c r="BG77" s="101"/>
    </row>
    <row r="78" spans="2:59" ht="15.6" x14ac:dyDescent="0.3">
      <c r="B78" s="106"/>
      <c r="C78" s="103"/>
      <c r="D78" s="103"/>
      <c r="F78" s="76" t="s">
        <v>118</v>
      </c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K78" s="76" t="s">
        <v>119</v>
      </c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E78" s="103"/>
      <c r="BF78" s="103"/>
      <c r="BG78" s="101"/>
    </row>
    <row r="79" spans="2:59" ht="15.6" x14ac:dyDescent="0.3">
      <c r="B79" s="106"/>
      <c r="C79" s="103"/>
      <c r="D79" s="103"/>
      <c r="F79" s="76" t="s">
        <v>120</v>
      </c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2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K79" s="76" t="s">
        <v>121</v>
      </c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E79" s="103"/>
      <c r="BF79" s="103"/>
      <c r="BG79" s="101"/>
    </row>
    <row r="80" spans="2:59" ht="15.6" x14ac:dyDescent="0.3">
      <c r="B80" s="106"/>
      <c r="C80" s="103"/>
      <c r="D80" s="103"/>
      <c r="F80" s="78" t="s">
        <v>122</v>
      </c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22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K80" s="78" t="s">
        <v>123</v>
      </c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E80" s="103"/>
      <c r="BF80" s="103"/>
      <c r="BG80" s="101"/>
    </row>
    <row r="81" spans="2:59" ht="15.6" x14ac:dyDescent="0.3">
      <c r="B81" s="106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K81" s="78" t="s">
        <v>124</v>
      </c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E81" s="103"/>
      <c r="BF81" s="103"/>
      <c r="BG81" s="101"/>
    </row>
    <row r="82" spans="2:59" ht="15.6" x14ac:dyDescent="0.3">
      <c r="B82" s="10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E82" s="16"/>
      <c r="BF82" s="16"/>
      <c r="BG82" s="101"/>
    </row>
    <row r="83" spans="2:59" ht="15.6" x14ac:dyDescent="0.3">
      <c r="B83" s="106"/>
      <c r="C83" s="16"/>
      <c r="D83" s="73" t="s">
        <v>72</v>
      </c>
      <c r="E83" s="73"/>
      <c r="F83" s="73"/>
      <c r="G83" s="74" t="s">
        <v>169</v>
      </c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6"/>
      <c r="BA83" s="6"/>
      <c r="BB83" s="6"/>
      <c r="BC83" s="6"/>
      <c r="BE83" s="16"/>
      <c r="BF83" s="16"/>
      <c r="BG83" s="101"/>
    </row>
    <row r="84" spans="2:59" ht="15.6" x14ac:dyDescent="0.3">
      <c r="B84" s="106"/>
      <c r="C84" s="16"/>
      <c r="D84" s="73" t="s">
        <v>72</v>
      </c>
      <c r="E84" s="73"/>
      <c r="F84" s="73"/>
      <c r="G84" s="74" t="s">
        <v>170</v>
      </c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6"/>
      <c r="BA84" s="6"/>
      <c r="BB84" s="6"/>
      <c r="BC84" s="6"/>
      <c r="BE84" s="16"/>
      <c r="BF84" s="16"/>
      <c r="BG84" s="101"/>
    </row>
    <row r="85" spans="2:59" x14ac:dyDescent="0.3">
      <c r="B85" s="107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  <c r="BD85" s="105"/>
      <c r="BE85" s="105"/>
      <c r="BF85" s="105"/>
      <c r="BG85" s="102"/>
    </row>
    <row r="86" spans="2:59" ht="13.8" customHeight="1" x14ac:dyDescent="0.3"/>
    <row r="87" spans="2:59" ht="13.8" customHeight="1" x14ac:dyDescent="0.3"/>
    <row r="88" spans="2:59" ht="13.8" customHeight="1" x14ac:dyDescent="0.3"/>
    <row r="89" spans="2:59" ht="13.8" customHeight="1" x14ac:dyDescent="0.3"/>
    <row r="90" spans="2:59" ht="13.8" customHeight="1" x14ac:dyDescent="0.3"/>
    <row r="91" spans="2:59" ht="13.8" customHeight="1" x14ac:dyDescent="0.3"/>
  </sheetData>
  <mergeCells count="308">
    <mergeCell ref="BG2:BG72"/>
    <mergeCell ref="C3:BF3"/>
    <mergeCell ref="C4:BF4"/>
    <mergeCell ref="C5:BF5"/>
    <mergeCell ref="C6:BF6"/>
    <mergeCell ref="C7:BF7"/>
    <mergeCell ref="C8:BF8"/>
    <mergeCell ref="C9:E9"/>
    <mergeCell ref="F9:AK9"/>
    <mergeCell ref="AL9:AO9"/>
    <mergeCell ref="AQ9:AW9"/>
    <mergeCell ref="AX9:AY9"/>
    <mergeCell ref="AZ9:BF9"/>
    <mergeCell ref="C13:E13"/>
    <mergeCell ref="F13:AK13"/>
    <mergeCell ref="AQ13:AW13"/>
    <mergeCell ref="AZ13:BF13"/>
    <mergeCell ref="C18:E18"/>
    <mergeCell ref="F18:AK18"/>
    <mergeCell ref="AQ18:AW18"/>
    <mergeCell ref="AZ18:BF18"/>
    <mergeCell ref="C19:E19"/>
    <mergeCell ref="F19:AK19"/>
    <mergeCell ref="AQ19:AW19"/>
    <mergeCell ref="C1:BF1"/>
    <mergeCell ref="B2:B72"/>
    <mergeCell ref="C2:BF2"/>
    <mergeCell ref="C10:E10"/>
    <mergeCell ref="F10:AK10"/>
    <mergeCell ref="AQ10:AW10"/>
    <mergeCell ref="AZ10:BF10"/>
    <mergeCell ref="C11:E11"/>
    <mergeCell ref="F11:AK11"/>
    <mergeCell ref="AL11:AO11"/>
    <mergeCell ref="AQ11:AW11"/>
    <mergeCell ref="AZ11:BF11"/>
    <mergeCell ref="C14:E14"/>
    <mergeCell ref="F14:AK14"/>
    <mergeCell ref="AQ14:AW14"/>
    <mergeCell ref="AZ14:BF14"/>
    <mergeCell ref="C15:E15"/>
    <mergeCell ref="F15:AK15"/>
    <mergeCell ref="AQ15:AW15"/>
    <mergeCell ref="AZ15:BF15"/>
    <mergeCell ref="C12:E12"/>
    <mergeCell ref="F12:AK12"/>
    <mergeCell ref="AQ12:AW12"/>
    <mergeCell ref="AZ12:BF12"/>
    <mergeCell ref="AZ19:BF19"/>
    <mergeCell ref="C16:E16"/>
    <mergeCell ref="F16:AK16"/>
    <mergeCell ref="AQ16:AW16"/>
    <mergeCell ref="AZ16:BF16"/>
    <mergeCell ref="C17:E17"/>
    <mergeCell ref="F17:AK17"/>
    <mergeCell ref="AQ17:AW17"/>
    <mergeCell ref="AZ17:BF17"/>
    <mergeCell ref="C22:E22"/>
    <mergeCell ref="F22:AK22"/>
    <mergeCell ref="AQ22:AW22"/>
    <mergeCell ref="AZ22:BF22"/>
    <mergeCell ref="C23:E23"/>
    <mergeCell ref="F23:AK23"/>
    <mergeCell ref="AQ23:AW23"/>
    <mergeCell ref="AZ23:BF23"/>
    <mergeCell ref="C20:E20"/>
    <mergeCell ref="F20:AK20"/>
    <mergeCell ref="AQ20:AW20"/>
    <mergeCell ref="AZ20:BF20"/>
    <mergeCell ref="C21:E21"/>
    <mergeCell ref="F21:AK21"/>
    <mergeCell ref="AL21:AO21"/>
    <mergeCell ref="AQ21:AW21"/>
    <mergeCell ref="AZ21:BF21"/>
    <mergeCell ref="C26:E26"/>
    <mergeCell ref="F26:AK26"/>
    <mergeCell ref="AQ26:AW26"/>
    <mergeCell ref="AZ26:BF26"/>
    <mergeCell ref="C27:E27"/>
    <mergeCell ref="F27:AK27"/>
    <mergeCell ref="AQ27:AW27"/>
    <mergeCell ref="AZ27:BF27"/>
    <mergeCell ref="C24:E24"/>
    <mergeCell ref="F24:AK24"/>
    <mergeCell ref="AQ24:AW24"/>
    <mergeCell ref="AZ24:BF24"/>
    <mergeCell ref="C25:E25"/>
    <mergeCell ref="F25:AK25"/>
    <mergeCell ref="AQ25:AW25"/>
    <mergeCell ref="AZ25:BF25"/>
    <mergeCell ref="C30:E30"/>
    <mergeCell ref="F30:AK30"/>
    <mergeCell ref="AQ30:AW30"/>
    <mergeCell ref="AZ30:BF30"/>
    <mergeCell ref="C31:E31"/>
    <mergeCell ref="F31:AK31"/>
    <mergeCell ref="AQ31:AW31"/>
    <mergeCell ref="AZ31:BF31"/>
    <mergeCell ref="C28:E28"/>
    <mergeCell ref="F28:AK28"/>
    <mergeCell ref="AQ28:AW28"/>
    <mergeCell ref="AZ28:BF28"/>
    <mergeCell ref="C29:E29"/>
    <mergeCell ref="F29:AK29"/>
    <mergeCell ref="AQ29:AW29"/>
    <mergeCell ref="AZ29:BF29"/>
    <mergeCell ref="C34:E34"/>
    <mergeCell ref="F34:AK34"/>
    <mergeCell ref="AQ34:AW34"/>
    <mergeCell ref="AZ34:BF34"/>
    <mergeCell ref="C35:E35"/>
    <mergeCell ref="F35:AK35"/>
    <mergeCell ref="AQ35:AW35"/>
    <mergeCell ref="AZ35:BF35"/>
    <mergeCell ref="C32:E32"/>
    <mergeCell ref="F32:AK32"/>
    <mergeCell ref="AQ32:AW32"/>
    <mergeCell ref="AZ32:BF32"/>
    <mergeCell ref="C33:E33"/>
    <mergeCell ref="F33:AK33"/>
    <mergeCell ref="AQ33:AW33"/>
    <mergeCell ref="AZ33:BF33"/>
    <mergeCell ref="C38:E38"/>
    <mergeCell ref="F38:AK38"/>
    <mergeCell ref="AQ38:AW38"/>
    <mergeCell ref="AZ38:BF38"/>
    <mergeCell ref="C39:E39"/>
    <mergeCell ref="F39:AK39"/>
    <mergeCell ref="AQ39:AW39"/>
    <mergeCell ref="AZ39:BF39"/>
    <mergeCell ref="C36:E36"/>
    <mergeCell ref="F36:AK36"/>
    <mergeCell ref="AQ36:AW36"/>
    <mergeCell ref="AZ36:BF36"/>
    <mergeCell ref="C37:E37"/>
    <mergeCell ref="F37:AK37"/>
    <mergeCell ref="AQ37:AW37"/>
    <mergeCell ref="AZ37:BF37"/>
    <mergeCell ref="C42:E42"/>
    <mergeCell ref="F42:AK42"/>
    <mergeCell ref="AQ42:AW42"/>
    <mergeCell ref="AZ42:BF42"/>
    <mergeCell ref="C43:E43"/>
    <mergeCell ref="F43:AK43"/>
    <mergeCell ref="AQ43:AW43"/>
    <mergeCell ref="AZ43:BF43"/>
    <mergeCell ref="C40:E40"/>
    <mergeCell ref="F40:AK40"/>
    <mergeCell ref="AQ40:AW40"/>
    <mergeCell ref="AZ40:BF40"/>
    <mergeCell ref="C41:E41"/>
    <mergeCell ref="F41:AK41"/>
    <mergeCell ref="AQ41:AW41"/>
    <mergeCell ref="AZ41:BF41"/>
    <mergeCell ref="C46:E46"/>
    <mergeCell ref="F46:AK46"/>
    <mergeCell ref="AQ46:AW46"/>
    <mergeCell ref="AZ46:BF46"/>
    <mergeCell ref="C47:E47"/>
    <mergeCell ref="F47:AK47"/>
    <mergeCell ref="AQ47:AW47"/>
    <mergeCell ref="AZ47:BF47"/>
    <mergeCell ref="C44:E44"/>
    <mergeCell ref="F44:AK44"/>
    <mergeCell ref="AQ44:AW44"/>
    <mergeCell ref="AZ44:BF44"/>
    <mergeCell ref="C45:E45"/>
    <mergeCell ref="F45:AK45"/>
    <mergeCell ref="AQ45:AW45"/>
    <mergeCell ref="AZ45:BF45"/>
    <mergeCell ref="C48:E48"/>
    <mergeCell ref="F48:AK48"/>
    <mergeCell ref="AQ48:AW48"/>
    <mergeCell ref="AZ48:BF48"/>
    <mergeCell ref="C49:E49"/>
    <mergeCell ref="F49:AK49"/>
    <mergeCell ref="AL49:AO49"/>
    <mergeCell ref="AQ49:AW49"/>
    <mergeCell ref="AZ49:BF49"/>
    <mergeCell ref="C52:E52"/>
    <mergeCell ref="F52:AK52"/>
    <mergeCell ref="AQ52:AW52"/>
    <mergeCell ref="AZ52:BF52"/>
    <mergeCell ref="C53:E53"/>
    <mergeCell ref="F53:AK53"/>
    <mergeCell ref="AQ53:AW53"/>
    <mergeCell ref="AZ53:BF53"/>
    <mergeCell ref="C50:E50"/>
    <mergeCell ref="F50:AK50"/>
    <mergeCell ref="AQ50:AW50"/>
    <mergeCell ref="AZ50:BF50"/>
    <mergeCell ref="C51:E51"/>
    <mergeCell ref="F51:AK51"/>
    <mergeCell ref="AQ51:AW51"/>
    <mergeCell ref="AZ51:BF51"/>
    <mergeCell ref="C56:E56"/>
    <mergeCell ref="F56:AK56"/>
    <mergeCell ref="AQ56:AW56"/>
    <mergeCell ref="AZ56:BF56"/>
    <mergeCell ref="C57:E57"/>
    <mergeCell ref="F57:AK57"/>
    <mergeCell ref="AQ57:AW57"/>
    <mergeCell ref="AZ57:BF57"/>
    <mergeCell ref="C54:E54"/>
    <mergeCell ref="F54:AK54"/>
    <mergeCell ref="AQ54:AW54"/>
    <mergeCell ref="AZ54:BF54"/>
    <mergeCell ref="C55:E55"/>
    <mergeCell ref="F55:AK55"/>
    <mergeCell ref="AQ55:AW55"/>
    <mergeCell ref="AZ55:BF55"/>
    <mergeCell ref="C61:E61"/>
    <mergeCell ref="F61:AK61"/>
    <mergeCell ref="AQ61:AW61"/>
    <mergeCell ref="AZ61:BF61"/>
    <mergeCell ref="C62:E62"/>
    <mergeCell ref="F62:AK62"/>
    <mergeCell ref="AQ62:AW62"/>
    <mergeCell ref="AZ62:BF62"/>
    <mergeCell ref="C58:E58"/>
    <mergeCell ref="F58:AK58"/>
    <mergeCell ref="AQ58:AW58"/>
    <mergeCell ref="AZ58:BF58"/>
    <mergeCell ref="C60:E60"/>
    <mergeCell ref="F60:AK60"/>
    <mergeCell ref="AL60:AO60"/>
    <mergeCell ref="AQ60:AW60"/>
    <mergeCell ref="AZ60:BF60"/>
    <mergeCell ref="C65:E65"/>
    <mergeCell ref="F65:AK65"/>
    <mergeCell ref="AQ65:AW65"/>
    <mergeCell ref="AZ65:BF65"/>
    <mergeCell ref="C66:E66"/>
    <mergeCell ref="F66:AK66"/>
    <mergeCell ref="AQ66:AW66"/>
    <mergeCell ref="AZ66:BF66"/>
    <mergeCell ref="C63:E63"/>
    <mergeCell ref="F63:AK63"/>
    <mergeCell ref="AQ63:AW63"/>
    <mergeCell ref="AZ63:BF63"/>
    <mergeCell ref="C64:E64"/>
    <mergeCell ref="F64:AK64"/>
    <mergeCell ref="AQ64:AW64"/>
    <mergeCell ref="AZ64:BF64"/>
    <mergeCell ref="C69:E69"/>
    <mergeCell ref="F69:AK69"/>
    <mergeCell ref="AQ69:AW69"/>
    <mergeCell ref="AZ69:BF69"/>
    <mergeCell ref="C70:E70"/>
    <mergeCell ref="F70:AK70"/>
    <mergeCell ref="AQ70:AW70"/>
    <mergeCell ref="AZ70:BF70"/>
    <mergeCell ref="C67:E67"/>
    <mergeCell ref="F67:AK67"/>
    <mergeCell ref="AQ67:AW67"/>
    <mergeCell ref="AZ67:BF67"/>
    <mergeCell ref="C68:E68"/>
    <mergeCell ref="F68:AK68"/>
    <mergeCell ref="AQ68:AW68"/>
    <mergeCell ref="AZ68:BF68"/>
    <mergeCell ref="C71:W71"/>
    <mergeCell ref="AH71:BF71"/>
    <mergeCell ref="C72:W72"/>
    <mergeCell ref="AH72:BF72"/>
    <mergeCell ref="B75:B85"/>
    <mergeCell ref="C75:L75"/>
    <mergeCell ref="N75:W75"/>
    <mergeCell ref="AH75:AU75"/>
    <mergeCell ref="AW75:BF75"/>
    <mergeCell ref="E77:U77"/>
    <mergeCell ref="V77:AI77"/>
    <mergeCell ref="AJ77:BD77"/>
    <mergeCell ref="BE77:BF77"/>
    <mergeCell ref="C78:D78"/>
    <mergeCell ref="F78:T78"/>
    <mergeCell ref="V78:AI78"/>
    <mergeCell ref="AK78:BC78"/>
    <mergeCell ref="BE78:BF78"/>
    <mergeCell ref="E81:U81"/>
    <mergeCell ref="V81:AI81"/>
    <mergeCell ref="AK81:BC81"/>
    <mergeCell ref="BE81:BF81"/>
    <mergeCell ref="D83:F83"/>
    <mergeCell ref="G83:AY83"/>
    <mergeCell ref="BG75:BG85"/>
    <mergeCell ref="C76:G76"/>
    <mergeCell ref="H76:L76"/>
    <mergeCell ref="N76:R76"/>
    <mergeCell ref="S76:W76"/>
    <mergeCell ref="AH76:AP76"/>
    <mergeCell ref="AQ76:AU76"/>
    <mergeCell ref="AW76:BA76"/>
    <mergeCell ref="BB76:BF76"/>
    <mergeCell ref="C77:D77"/>
    <mergeCell ref="C79:D79"/>
    <mergeCell ref="F79:T79"/>
    <mergeCell ref="V79:AI79"/>
    <mergeCell ref="AK79:BC79"/>
    <mergeCell ref="BE79:BF79"/>
    <mergeCell ref="C80:D80"/>
    <mergeCell ref="F80:T80"/>
    <mergeCell ref="V80:AI80"/>
    <mergeCell ref="AK80:BC80"/>
    <mergeCell ref="BE80:BF80"/>
    <mergeCell ref="D84:F84"/>
    <mergeCell ref="G84:AY84"/>
    <mergeCell ref="C85:BF85"/>
    <mergeCell ref="C81:D81"/>
  </mergeCells>
  <dataValidations count="1">
    <dataValidation type="list" allowBlank="1" showInputMessage="1" showErrorMessage="1" sqref="C5:BF5" xr:uid="{D6BDF8A2-FFAA-40D6-AD88-DD61E24D6715}">
      <formula1>PE_ER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99DCF-7279-48B5-8130-785FC07E60E0}">
  <sheetPr>
    <pageSetUpPr fitToPage="1"/>
  </sheetPr>
  <dimension ref="B1:Q45"/>
  <sheetViews>
    <sheetView zoomScaleNormal="100" workbookViewId="0">
      <selection activeCell="E4" sqref="E4:L4"/>
    </sheetView>
  </sheetViews>
  <sheetFormatPr baseColWidth="10" defaultColWidth="11" defaultRowHeight="13.8" x14ac:dyDescent="0.3"/>
  <cols>
    <col min="1" max="1" width="0.75" style="23" customWidth="1"/>
    <col min="2" max="2" width="0" style="23" hidden="1" customWidth="1"/>
    <col min="3" max="3" width="49.375" style="23" hidden="1" customWidth="1"/>
    <col min="4" max="4" width="3.125" style="23" customWidth="1"/>
    <col min="5" max="5" width="20.875" style="23" customWidth="1"/>
    <col min="6" max="6" width="23.125" style="23" customWidth="1"/>
    <col min="7" max="7" width="3" style="23" customWidth="1"/>
    <col min="8" max="8" width="5.25" style="23" customWidth="1"/>
    <col min="9" max="9" width="19.625" style="23" bestFit="1" customWidth="1"/>
    <col min="10" max="10" width="1" style="23" customWidth="1"/>
    <col min="11" max="11" width="16.625" style="44" bestFit="1" customWidth="1"/>
    <col min="12" max="12" width="16.25" style="44" customWidth="1"/>
    <col min="13" max="13" width="3.125" style="24" customWidth="1"/>
    <col min="14" max="14" width="15.375" style="23" bestFit="1" customWidth="1"/>
    <col min="15" max="15" width="17.25" style="24" bestFit="1" customWidth="1"/>
    <col min="16" max="16" width="15.875" style="23" bestFit="1" customWidth="1"/>
    <col min="17" max="16384" width="11" style="23"/>
  </cols>
  <sheetData>
    <row r="1" spans="2:15" x14ac:dyDescent="0.3">
      <c r="E1" s="124"/>
      <c r="F1" s="124"/>
      <c r="G1" s="124"/>
      <c r="H1" s="124"/>
      <c r="I1" s="124"/>
      <c r="J1" s="124"/>
      <c r="K1" s="124"/>
      <c r="L1" s="124"/>
    </row>
    <row r="2" spans="2:15" x14ac:dyDescent="0.3">
      <c r="D2" s="25"/>
      <c r="E2" s="128"/>
      <c r="F2" s="128"/>
      <c r="G2" s="128"/>
      <c r="H2" s="128"/>
      <c r="I2" s="128"/>
      <c r="J2" s="128"/>
      <c r="K2" s="128"/>
      <c r="L2" s="128"/>
      <c r="M2" s="26"/>
    </row>
    <row r="3" spans="2:15" x14ac:dyDescent="0.3">
      <c r="D3" s="27"/>
      <c r="E3" s="28"/>
      <c r="F3" s="28"/>
      <c r="G3" s="28"/>
      <c r="H3" s="28"/>
      <c r="I3" s="28"/>
      <c r="J3" s="28"/>
      <c r="K3" s="28"/>
      <c r="L3" s="28"/>
      <c r="M3" s="29"/>
    </row>
    <row r="4" spans="2:15" x14ac:dyDescent="0.3">
      <c r="D4" s="27"/>
      <c r="E4" s="126" t="s">
        <v>0</v>
      </c>
      <c r="F4" s="126"/>
      <c r="G4" s="126"/>
      <c r="H4" s="126"/>
      <c r="I4" s="126"/>
      <c r="J4" s="126"/>
      <c r="K4" s="126"/>
      <c r="L4" s="126"/>
      <c r="M4" s="29"/>
    </row>
    <row r="5" spans="2:15" x14ac:dyDescent="0.3">
      <c r="D5" s="27"/>
      <c r="E5" s="126" t="s">
        <v>125</v>
      </c>
      <c r="F5" s="126"/>
      <c r="G5" s="126"/>
      <c r="H5" s="126"/>
      <c r="I5" s="126"/>
      <c r="J5" s="126"/>
      <c r="K5" s="126"/>
      <c r="L5" s="126"/>
      <c r="M5" s="29"/>
    </row>
    <row r="6" spans="2:15" x14ac:dyDescent="0.3">
      <c r="D6" s="27"/>
      <c r="E6" s="126" t="s">
        <v>2</v>
      </c>
      <c r="F6" s="126"/>
      <c r="G6" s="126"/>
      <c r="H6" s="126"/>
      <c r="I6" s="126"/>
      <c r="J6" s="126"/>
      <c r="K6" s="126"/>
      <c r="L6" s="126"/>
      <c r="M6" s="29"/>
    </row>
    <row r="7" spans="2:15" x14ac:dyDescent="0.3">
      <c r="D7" s="27"/>
      <c r="E7" s="127" t="s">
        <v>3</v>
      </c>
      <c r="F7" s="127"/>
      <c r="G7" s="127"/>
      <c r="H7" s="127"/>
      <c r="I7" s="127"/>
      <c r="J7" s="127"/>
      <c r="K7" s="127"/>
      <c r="L7" s="127"/>
      <c r="M7" s="29"/>
    </row>
    <row r="8" spans="2:15" x14ac:dyDescent="0.3">
      <c r="D8" s="27"/>
      <c r="E8" s="30"/>
      <c r="F8" s="30"/>
      <c r="G8" s="30"/>
      <c r="H8" s="30"/>
      <c r="I8" s="30"/>
      <c r="J8" s="30"/>
      <c r="K8" s="30"/>
      <c r="L8" s="30"/>
      <c r="M8" s="29"/>
    </row>
    <row r="9" spans="2:15" x14ac:dyDescent="0.3">
      <c r="D9" s="27"/>
      <c r="E9" s="30"/>
      <c r="F9" s="30"/>
      <c r="G9" s="30"/>
      <c r="H9" s="30"/>
      <c r="I9" s="30"/>
      <c r="J9" s="30"/>
      <c r="K9" s="30"/>
      <c r="L9" s="30"/>
      <c r="M9" s="29"/>
    </row>
    <row r="10" spans="2:15" x14ac:dyDescent="0.3">
      <c r="D10" s="27"/>
      <c r="E10" s="126"/>
      <c r="F10" s="126"/>
      <c r="G10" s="126"/>
      <c r="H10" s="126"/>
      <c r="I10" s="126"/>
      <c r="J10" s="126"/>
      <c r="K10" s="126"/>
      <c r="L10" s="126"/>
      <c r="M10" s="29"/>
    </row>
    <row r="11" spans="2:15" x14ac:dyDescent="0.3">
      <c r="D11" s="27"/>
      <c r="E11" s="30"/>
      <c r="F11" s="30"/>
      <c r="G11" s="30"/>
      <c r="H11" s="28" t="s">
        <v>6</v>
      </c>
      <c r="K11" s="31"/>
      <c r="L11" s="31" t="s">
        <v>126</v>
      </c>
      <c r="M11" s="29"/>
    </row>
    <row r="12" spans="2:15" x14ac:dyDescent="0.3">
      <c r="D12" s="32"/>
      <c r="E12" s="123" t="s">
        <v>127</v>
      </c>
      <c r="F12" s="123"/>
      <c r="G12" s="33"/>
      <c r="H12" s="33"/>
      <c r="I12" s="33"/>
      <c r="J12" s="33"/>
      <c r="K12" s="34"/>
      <c r="L12" s="53">
        <v>-2025217256.3099937</v>
      </c>
      <c r="M12" s="35"/>
    </row>
    <row r="13" spans="2:15" s="33" customFormat="1" x14ac:dyDescent="0.3">
      <c r="D13" s="32"/>
      <c r="E13" s="124" t="s">
        <v>128</v>
      </c>
      <c r="F13" s="124"/>
      <c r="K13" s="34"/>
      <c r="L13" s="34">
        <v>-9601740887.1699982</v>
      </c>
      <c r="M13" s="35"/>
      <c r="O13" s="36"/>
    </row>
    <row r="14" spans="2:15" s="33" customFormat="1" ht="14.4" thickBot="1" x14ac:dyDescent="0.35">
      <c r="D14" s="27"/>
      <c r="E14" s="123" t="s">
        <v>129</v>
      </c>
      <c r="F14" s="123"/>
      <c r="G14" s="23"/>
      <c r="H14" s="23"/>
      <c r="I14" s="23"/>
      <c r="J14" s="23"/>
      <c r="K14" s="37"/>
      <c r="L14" s="54">
        <v>-7576523630.8600044</v>
      </c>
      <c r="M14" s="29"/>
      <c r="O14" s="36"/>
    </row>
    <row r="15" spans="2:15" x14ac:dyDescent="0.3">
      <c r="B15" s="23" t="s">
        <v>130</v>
      </c>
      <c r="D15" s="27"/>
      <c r="E15" s="124"/>
      <c r="F15" s="124"/>
      <c r="K15" s="37"/>
      <c r="L15" s="37"/>
      <c r="M15" s="29"/>
    </row>
    <row r="16" spans="2:15" x14ac:dyDescent="0.3">
      <c r="D16" s="27"/>
      <c r="E16" s="124"/>
      <c r="F16" s="124"/>
      <c r="K16" s="37"/>
      <c r="L16" s="37"/>
      <c r="M16" s="29"/>
    </row>
    <row r="17" spans="2:17" x14ac:dyDescent="0.3">
      <c r="D17" s="27"/>
      <c r="E17" s="123" t="s">
        <v>131</v>
      </c>
      <c r="F17" s="123"/>
      <c r="G17" s="33"/>
      <c r="H17" s="28">
        <v>27</v>
      </c>
      <c r="I17" s="28">
        <v>2024</v>
      </c>
      <c r="J17" s="28"/>
      <c r="K17" s="28">
        <v>2023</v>
      </c>
      <c r="L17" s="38"/>
      <c r="M17" s="29"/>
    </row>
    <row r="18" spans="2:17" x14ac:dyDescent="0.3">
      <c r="D18" s="27"/>
      <c r="E18" s="124"/>
      <c r="F18" s="124"/>
      <c r="K18" s="23"/>
      <c r="L18" s="23"/>
      <c r="M18" s="29"/>
    </row>
    <row r="19" spans="2:17" x14ac:dyDescent="0.3">
      <c r="D19" s="27"/>
      <c r="E19" s="123" t="s">
        <v>173</v>
      </c>
      <c r="F19" s="123"/>
      <c r="G19" s="33"/>
      <c r="H19" s="33"/>
      <c r="I19" s="33"/>
      <c r="J19" s="33"/>
      <c r="K19" s="40"/>
      <c r="L19" s="38">
        <v>17634769083.27</v>
      </c>
      <c r="M19" s="29"/>
    </row>
    <row r="20" spans="2:17" x14ac:dyDescent="0.3">
      <c r="D20" s="27"/>
      <c r="E20" s="124" t="s">
        <v>134</v>
      </c>
      <c r="F20" s="124"/>
      <c r="G20" s="33"/>
      <c r="H20" s="33"/>
      <c r="I20" s="39">
        <v>-9628984646.7899933</v>
      </c>
      <c r="J20" s="37">
        <v>3715000922.5400076</v>
      </c>
      <c r="K20" s="39">
        <v>-27263753730.059994</v>
      </c>
      <c r="L20" s="23"/>
      <c r="M20" s="29"/>
    </row>
    <row r="21" spans="2:17" x14ac:dyDescent="0.3">
      <c r="B21" s="23">
        <v>2401</v>
      </c>
      <c r="C21" s="23" t="s">
        <v>15</v>
      </c>
      <c r="D21" s="27"/>
      <c r="E21" s="124"/>
      <c r="F21" s="124"/>
      <c r="K21" s="37"/>
      <c r="L21" s="37"/>
      <c r="M21" s="29"/>
    </row>
    <row r="22" spans="2:17" x14ac:dyDescent="0.3">
      <c r="B22" s="23">
        <v>2407</v>
      </c>
      <c r="C22" s="23" t="s">
        <v>17</v>
      </c>
      <c r="D22" s="27"/>
      <c r="E22" s="123" t="s">
        <v>132</v>
      </c>
      <c r="F22" s="123"/>
      <c r="G22" s="33"/>
      <c r="H22" s="33"/>
      <c r="I22" s="33"/>
      <c r="J22" s="33"/>
      <c r="K22" s="38"/>
      <c r="L22" s="38">
        <v>-27236509970.440002</v>
      </c>
      <c r="M22" s="29"/>
    </row>
    <row r="23" spans="2:17" x14ac:dyDescent="0.3">
      <c r="D23" s="27"/>
      <c r="E23" s="124" t="s">
        <v>133</v>
      </c>
      <c r="F23" s="124"/>
      <c r="I23" s="39">
        <v>-7636105677.29</v>
      </c>
      <c r="J23" s="37"/>
      <c r="K23" s="39">
        <v>19600404293.150002</v>
      </c>
      <c r="L23" s="23"/>
      <c r="M23" s="29"/>
      <c r="N23" s="41"/>
      <c r="P23" s="42"/>
      <c r="Q23" s="42"/>
    </row>
    <row r="24" spans="2:17" x14ac:dyDescent="0.3">
      <c r="D24" s="27"/>
      <c r="E24" s="123"/>
      <c r="F24" s="123"/>
      <c r="G24" s="33"/>
      <c r="H24" s="33"/>
      <c r="I24" s="33"/>
      <c r="J24" s="33"/>
      <c r="K24" s="38"/>
      <c r="L24" s="38"/>
      <c r="M24" s="29"/>
    </row>
    <row r="25" spans="2:17" x14ac:dyDescent="0.3">
      <c r="D25" s="27"/>
      <c r="E25" s="123" t="s">
        <v>135</v>
      </c>
      <c r="F25" s="123"/>
      <c r="G25" s="33"/>
      <c r="H25" s="33"/>
      <c r="I25" s="33"/>
      <c r="J25" s="33"/>
      <c r="K25" s="38"/>
      <c r="L25" s="38">
        <v>0</v>
      </c>
      <c r="M25" s="29"/>
    </row>
    <row r="26" spans="2:17" x14ac:dyDescent="0.3">
      <c r="D26" s="27"/>
      <c r="E26" s="124" t="s">
        <v>136</v>
      </c>
      <c r="F26" s="124"/>
      <c r="G26" s="33"/>
      <c r="H26" s="33"/>
      <c r="I26" s="39">
        <v>5638132180.6000004</v>
      </c>
      <c r="J26" s="37"/>
      <c r="K26" s="39">
        <v>5638132180.6000004</v>
      </c>
      <c r="L26" s="38"/>
      <c r="M26" s="29"/>
    </row>
    <row r="27" spans="2:17" x14ac:dyDescent="0.3">
      <c r="D27" s="27"/>
      <c r="E27" s="33"/>
      <c r="F27" s="33"/>
      <c r="G27" s="33"/>
      <c r="H27" s="33"/>
      <c r="I27" s="33"/>
      <c r="J27" s="33"/>
      <c r="M27" s="29"/>
    </row>
    <row r="28" spans="2:17" x14ac:dyDescent="0.3">
      <c r="D28" s="27"/>
      <c r="M28" s="29"/>
    </row>
    <row r="29" spans="2:17" x14ac:dyDescent="0.3">
      <c r="D29" s="27"/>
      <c r="M29" s="29"/>
    </row>
    <row r="30" spans="2:17" x14ac:dyDescent="0.3">
      <c r="D30" s="27"/>
      <c r="M30" s="29"/>
    </row>
    <row r="31" spans="2:17" x14ac:dyDescent="0.3">
      <c r="D31" s="27"/>
      <c r="M31" s="29"/>
    </row>
    <row r="32" spans="2:17" x14ac:dyDescent="0.3">
      <c r="D32" s="27"/>
      <c r="E32" s="45"/>
      <c r="F32" s="45"/>
      <c r="G32" s="45"/>
      <c r="I32" s="45"/>
      <c r="J32" s="45"/>
      <c r="K32" s="46"/>
      <c r="L32" s="46"/>
      <c r="M32" s="29"/>
    </row>
    <row r="33" spans="2:17" ht="14.4" customHeight="1" x14ac:dyDescent="0.3">
      <c r="D33" s="27"/>
      <c r="E33" s="128" t="s">
        <v>118</v>
      </c>
      <c r="F33" s="128"/>
      <c r="G33" s="128"/>
      <c r="H33" s="28"/>
      <c r="I33" s="126" t="s">
        <v>119</v>
      </c>
      <c r="J33" s="126"/>
      <c r="K33" s="126"/>
      <c r="L33" s="126"/>
      <c r="M33" s="29"/>
    </row>
    <row r="34" spans="2:17" ht="14.4" customHeight="1" x14ac:dyDescent="0.3">
      <c r="D34" s="27"/>
      <c r="E34" s="126" t="s">
        <v>120</v>
      </c>
      <c r="F34" s="126"/>
      <c r="G34" s="126"/>
      <c r="H34" s="28"/>
      <c r="I34" s="126" t="s">
        <v>121</v>
      </c>
      <c r="J34" s="126"/>
      <c r="K34" s="126"/>
      <c r="L34" s="126"/>
      <c r="M34" s="29"/>
    </row>
    <row r="35" spans="2:17" ht="14.4" customHeight="1" x14ac:dyDescent="0.3">
      <c r="D35" s="27"/>
      <c r="E35" s="127" t="s">
        <v>122</v>
      </c>
      <c r="F35" s="127"/>
      <c r="G35" s="127"/>
      <c r="H35" s="30"/>
      <c r="I35" s="127" t="s">
        <v>123</v>
      </c>
      <c r="J35" s="127"/>
      <c r="K35" s="127"/>
      <c r="L35" s="127"/>
      <c r="M35" s="29"/>
      <c r="P35" s="33"/>
      <c r="Q35" s="33"/>
    </row>
    <row r="36" spans="2:17" ht="14.4" customHeight="1" x14ac:dyDescent="0.3">
      <c r="D36" s="27"/>
      <c r="I36" s="127" t="s">
        <v>137</v>
      </c>
      <c r="J36" s="127"/>
      <c r="K36" s="127"/>
      <c r="L36" s="127"/>
      <c r="M36" s="29"/>
      <c r="O36" s="36"/>
    </row>
    <row r="37" spans="2:17" x14ac:dyDescent="0.3">
      <c r="D37" s="27"/>
      <c r="I37" s="30"/>
      <c r="J37" s="30"/>
      <c r="K37" s="30"/>
      <c r="L37" s="30"/>
      <c r="M37" s="29"/>
    </row>
    <row r="38" spans="2:17" x14ac:dyDescent="0.3">
      <c r="D38" s="27"/>
      <c r="E38" s="124" t="s">
        <v>171</v>
      </c>
      <c r="F38" s="124"/>
      <c r="G38" s="124"/>
      <c r="H38" s="124"/>
      <c r="I38" s="124"/>
      <c r="M38" s="29"/>
    </row>
    <row r="39" spans="2:17" x14ac:dyDescent="0.3">
      <c r="D39" s="47"/>
      <c r="E39" s="125" t="s">
        <v>172</v>
      </c>
      <c r="F39" s="125"/>
      <c r="G39" s="125"/>
      <c r="H39" s="125"/>
      <c r="I39" s="125"/>
      <c r="J39" s="45"/>
      <c r="K39" s="46"/>
      <c r="L39" s="46"/>
      <c r="M39" s="48"/>
    </row>
    <row r="41" spans="2:17" x14ac:dyDescent="0.3">
      <c r="L41" s="44">
        <v>0</v>
      </c>
    </row>
    <row r="42" spans="2:17" x14ac:dyDescent="0.3">
      <c r="N42" s="33"/>
    </row>
    <row r="43" spans="2:17" x14ac:dyDescent="0.3">
      <c r="M43" s="36"/>
    </row>
    <row r="44" spans="2:17" x14ac:dyDescent="0.3">
      <c r="E44" s="33"/>
      <c r="F44" s="33"/>
      <c r="G44" s="33"/>
      <c r="H44" s="33"/>
      <c r="I44" s="33"/>
      <c r="J44" s="33"/>
    </row>
    <row r="45" spans="2:17" s="24" customFormat="1" x14ac:dyDescent="0.3">
      <c r="B45" s="23"/>
      <c r="C45" s="23"/>
      <c r="D45" s="23"/>
      <c r="E45" s="33"/>
      <c r="F45" s="33"/>
      <c r="G45" s="33"/>
      <c r="H45" s="33"/>
      <c r="I45" s="33"/>
      <c r="J45" s="33"/>
      <c r="K45" s="49"/>
      <c r="L45" s="49"/>
      <c r="N45" s="23"/>
      <c r="P45" s="23"/>
      <c r="Q45" s="23"/>
    </row>
  </sheetData>
  <mergeCells count="31">
    <mergeCell ref="E7:L7"/>
    <mergeCell ref="E1:L1"/>
    <mergeCell ref="E2:L2"/>
    <mergeCell ref="E4:L4"/>
    <mergeCell ref="E5:L5"/>
    <mergeCell ref="E6:L6"/>
    <mergeCell ref="E19:F19"/>
    <mergeCell ref="E10:L10"/>
    <mergeCell ref="E12:F12"/>
    <mergeCell ref="E13:F13"/>
    <mergeCell ref="E14:F14"/>
    <mergeCell ref="E15:F15"/>
    <mergeCell ref="E16:F16"/>
    <mergeCell ref="E17:F17"/>
    <mergeCell ref="E18:F18"/>
    <mergeCell ref="E22:F22"/>
    <mergeCell ref="E23:F23"/>
    <mergeCell ref="E21:F21"/>
    <mergeCell ref="E20:F20"/>
    <mergeCell ref="E24:F24"/>
    <mergeCell ref="E25:F25"/>
    <mergeCell ref="E26:F26"/>
    <mergeCell ref="E38:I38"/>
    <mergeCell ref="E39:I39"/>
    <mergeCell ref="I33:L33"/>
    <mergeCell ref="E34:G34"/>
    <mergeCell ref="I34:L34"/>
    <mergeCell ref="E35:G35"/>
    <mergeCell ref="I35:L35"/>
    <mergeCell ref="I36:L36"/>
    <mergeCell ref="E33:G33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3014C-9E9B-429C-93D6-A1B831CD044D}">
  <sheetPr>
    <pageSetUpPr fitToPage="1"/>
  </sheetPr>
  <dimension ref="B1:Q62"/>
  <sheetViews>
    <sheetView zoomScaleNormal="100" workbookViewId="0">
      <selection activeCell="J17" sqref="J17"/>
    </sheetView>
  </sheetViews>
  <sheetFormatPr baseColWidth="10" defaultColWidth="11" defaultRowHeight="13.8" x14ac:dyDescent="0.3"/>
  <cols>
    <col min="1" max="1" width="0.75" style="23" customWidth="1"/>
    <col min="2" max="2" width="0" style="23" hidden="1" customWidth="1"/>
    <col min="3" max="3" width="49.375" style="23" hidden="1" customWidth="1"/>
    <col min="4" max="4" width="3.125" style="23" customWidth="1"/>
    <col min="5" max="8" width="20.875" style="23" customWidth="1"/>
    <col min="9" max="9" width="8.375" style="23" customWidth="1"/>
    <col min="10" max="10" width="20.125" style="44" bestFit="1" customWidth="1"/>
    <col min="11" max="11" width="2.375" style="44" customWidth="1"/>
    <col min="12" max="12" width="17.25" style="44" bestFit="1" customWidth="1"/>
    <col min="13" max="13" width="3.125" style="24" customWidth="1"/>
    <col min="14" max="14" width="15.375" style="23" bestFit="1" customWidth="1"/>
    <col min="15" max="15" width="14.125" style="24" bestFit="1" customWidth="1"/>
    <col min="16" max="16" width="46" style="23" bestFit="1" customWidth="1"/>
    <col min="17" max="17" width="17.25" style="23" bestFit="1" customWidth="1"/>
    <col min="18" max="16384" width="11" style="23"/>
  </cols>
  <sheetData>
    <row r="1" spans="2:17" x14ac:dyDescent="0.3">
      <c r="E1" s="124"/>
      <c r="F1" s="124"/>
      <c r="G1" s="124"/>
      <c r="H1" s="124"/>
      <c r="I1" s="124"/>
      <c r="J1" s="124"/>
      <c r="K1" s="124"/>
      <c r="L1" s="124"/>
    </row>
    <row r="2" spans="2:17" x14ac:dyDescent="0.3">
      <c r="D2" s="25"/>
      <c r="E2" s="128"/>
      <c r="F2" s="128"/>
      <c r="G2" s="128"/>
      <c r="H2" s="128"/>
      <c r="I2" s="128"/>
      <c r="J2" s="128"/>
      <c r="K2" s="128"/>
      <c r="L2" s="128"/>
      <c r="M2" s="26"/>
    </row>
    <row r="3" spans="2:17" x14ac:dyDescent="0.3">
      <c r="D3" s="27"/>
      <c r="E3" s="126" t="s">
        <v>0</v>
      </c>
      <c r="F3" s="126"/>
      <c r="G3" s="126"/>
      <c r="H3" s="126"/>
      <c r="I3" s="126"/>
      <c r="J3" s="126"/>
      <c r="K3" s="126"/>
      <c r="L3" s="126"/>
      <c r="M3" s="29"/>
    </row>
    <row r="4" spans="2:17" x14ac:dyDescent="0.3">
      <c r="D4" s="27"/>
      <c r="E4" s="126" t="s">
        <v>138</v>
      </c>
      <c r="F4" s="126"/>
      <c r="G4" s="126"/>
      <c r="H4" s="126"/>
      <c r="I4" s="126"/>
      <c r="J4" s="126"/>
      <c r="K4" s="126"/>
      <c r="L4" s="126"/>
      <c r="M4" s="29"/>
    </row>
    <row r="5" spans="2:17" x14ac:dyDescent="0.3">
      <c r="D5" s="27"/>
      <c r="E5" s="126" t="s">
        <v>139</v>
      </c>
      <c r="F5" s="126"/>
      <c r="G5" s="126"/>
      <c r="H5" s="126"/>
      <c r="I5" s="126"/>
      <c r="J5" s="126"/>
      <c r="K5" s="126"/>
      <c r="L5" s="126"/>
      <c r="M5" s="29"/>
    </row>
    <row r="6" spans="2:17" x14ac:dyDescent="0.3">
      <c r="D6" s="27"/>
      <c r="E6" s="126" t="s">
        <v>140</v>
      </c>
      <c r="F6" s="126"/>
      <c r="G6" s="126"/>
      <c r="H6" s="126"/>
      <c r="I6" s="126"/>
      <c r="J6" s="126"/>
      <c r="K6" s="126"/>
      <c r="L6" s="126"/>
      <c r="M6" s="29"/>
    </row>
    <row r="7" spans="2:17" x14ac:dyDescent="0.3">
      <c r="D7" s="27"/>
      <c r="E7" s="127" t="s">
        <v>3</v>
      </c>
      <c r="F7" s="127"/>
      <c r="G7" s="127"/>
      <c r="H7" s="127"/>
      <c r="I7" s="127"/>
      <c r="J7" s="127"/>
      <c r="K7" s="127"/>
      <c r="L7" s="127"/>
      <c r="M7" s="29"/>
    </row>
    <row r="8" spans="2:17" x14ac:dyDescent="0.3">
      <c r="D8" s="27"/>
      <c r="E8" s="126"/>
      <c r="F8" s="126"/>
      <c r="G8" s="126"/>
      <c r="H8" s="126"/>
      <c r="I8" s="126"/>
      <c r="J8" s="126"/>
      <c r="K8" s="126"/>
      <c r="L8" s="126"/>
      <c r="M8" s="29"/>
    </row>
    <row r="9" spans="2:17" x14ac:dyDescent="0.3">
      <c r="D9" s="27"/>
      <c r="E9" s="30"/>
      <c r="F9" s="30"/>
      <c r="G9" s="30"/>
      <c r="H9" s="30"/>
      <c r="I9" s="28" t="s">
        <v>6</v>
      </c>
      <c r="J9" s="31">
        <v>45657</v>
      </c>
      <c r="K9" s="31"/>
      <c r="L9" s="31">
        <v>45291</v>
      </c>
      <c r="M9" s="29"/>
    </row>
    <row r="10" spans="2:17" s="33" customFormat="1" x14ac:dyDescent="0.3">
      <c r="D10" s="32"/>
      <c r="E10" s="123" t="s">
        <v>141</v>
      </c>
      <c r="F10" s="123"/>
      <c r="G10" s="123"/>
      <c r="H10" s="123"/>
      <c r="I10" s="123"/>
      <c r="J10" s="34"/>
      <c r="K10" s="34"/>
      <c r="L10" s="34"/>
      <c r="M10" s="35"/>
      <c r="O10" s="36"/>
    </row>
    <row r="11" spans="2:17" s="33" customFormat="1" x14ac:dyDescent="0.3">
      <c r="D11" s="32"/>
      <c r="E11" s="123" t="s">
        <v>142</v>
      </c>
      <c r="F11" s="123"/>
      <c r="G11" s="123"/>
      <c r="H11" s="123"/>
      <c r="I11" s="123"/>
      <c r="J11" s="34"/>
      <c r="K11" s="34"/>
      <c r="L11" s="34"/>
      <c r="M11" s="35"/>
      <c r="O11" s="36"/>
    </row>
    <row r="12" spans="2:17" x14ac:dyDescent="0.3">
      <c r="B12" s="23" t="s">
        <v>130</v>
      </c>
      <c r="D12" s="27"/>
      <c r="E12" s="124" t="s">
        <v>143</v>
      </c>
      <c r="F12" s="124"/>
      <c r="G12" s="124"/>
      <c r="H12" s="124"/>
      <c r="I12" s="124"/>
      <c r="J12" s="37">
        <v>14362893278</v>
      </c>
      <c r="K12" s="37"/>
      <c r="L12" s="37">
        <v>13979141129.68</v>
      </c>
      <c r="M12" s="29"/>
    </row>
    <row r="13" spans="2:17" x14ac:dyDescent="0.3">
      <c r="D13" s="27"/>
      <c r="E13" s="123" t="s">
        <v>144</v>
      </c>
      <c r="F13" s="123"/>
      <c r="G13" s="123"/>
      <c r="H13" s="123"/>
      <c r="I13" s="123"/>
      <c r="J13" s="38">
        <v>14362893278</v>
      </c>
      <c r="K13" s="38"/>
      <c r="L13" s="38">
        <v>13979141129.68</v>
      </c>
      <c r="M13" s="29"/>
      <c r="Q13" s="50"/>
    </row>
    <row r="14" spans="2:17" x14ac:dyDescent="0.3">
      <c r="D14" s="27"/>
      <c r="E14" s="124"/>
      <c r="F14" s="124"/>
      <c r="G14" s="124"/>
      <c r="H14" s="124"/>
      <c r="I14" s="124"/>
      <c r="J14" s="23"/>
      <c r="K14" s="23"/>
      <c r="L14" s="23"/>
      <c r="M14" s="29"/>
      <c r="Q14" s="50"/>
    </row>
    <row r="15" spans="2:17" x14ac:dyDescent="0.3">
      <c r="D15" s="27"/>
      <c r="E15" s="123" t="s">
        <v>145</v>
      </c>
      <c r="F15" s="123"/>
      <c r="G15" s="123"/>
      <c r="H15" s="123"/>
      <c r="I15" s="123"/>
      <c r="J15" s="38"/>
      <c r="K15" s="38"/>
      <c r="L15" s="38"/>
      <c r="M15" s="29"/>
      <c r="Q15" s="50"/>
    </row>
    <row r="16" spans="2:17" x14ac:dyDescent="0.3">
      <c r="D16" s="27"/>
      <c r="E16" s="124" t="s">
        <v>146</v>
      </c>
      <c r="F16" s="124"/>
      <c r="G16" s="124"/>
      <c r="H16" s="124"/>
      <c r="I16" s="124"/>
      <c r="J16" s="37">
        <v>0</v>
      </c>
      <c r="K16" s="37"/>
      <c r="L16" s="37">
        <v>320000</v>
      </c>
      <c r="M16" s="29"/>
      <c r="Q16" s="50"/>
    </row>
    <row r="17" spans="2:17" x14ac:dyDescent="0.3">
      <c r="B17" s="23">
        <v>1908</v>
      </c>
      <c r="C17" s="23" t="s">
        <v>35</v>
      </c>
      <c r="D17" s="27"/>
      <c r="E17" s="124" t="s">
        <v>147</v>
      </c>
      <c r="F17" s="124"/>
      <c r="G17" s="124"/>
      <c r="H17" s="124"/>
      <c r="I17" s="124"/>
      <c r="J17" s="37">
        <v>1204521972</v>
      </c>
      <c r="K17" s="37"/>
      <c r="L17" s="37">
        <v>455722480.41000003</v>
      </c>
      <c r="M17" s="29"/>
      <c r="Q17" s="50"/>
    </row>
    <row r="18" spans="2:17" x14ac:dyDescent="0.3">
      <c r="B18" s="23">
        <v>2401</v>
      </c>
      <c r="C18" s="23" t="s">
        <v>15</v>
      </c>
      <c r="D18" s="27"/>
      <c r="E18" s="124" t="s">
        <v>148</v>
      </c>
      <c r="F18" s="124"/>
      <c r="G18" s="124"/>
      <c r="H18" s="124"/>
      <c r="I18" s="124"/>
      <c r="J18" s="37">
        <v>7629500373</v>
      </c>
      <c r="K18" s="37"/>
      <c r="L18" s="37">
        <v>8392023880</v>
      </c>
      <c r="M18" s="29"/>
      <c r="Q18" s="50"/>
    </row>
    <row r="19" spans="2:17" x14ac:dyDescent="0.3">
      <c r="B19" s="23">
        <v>2407</v>
      </c>
      <c r="C19" s="23" t="s">
        <v>17</v>
      </c>
      <c r="D19" s="27"/>
      <c r="E19" s="124" t="s">
        <v>149</v>
      </c>
      <c r="F19" s="124"/>
      <c r="G19" s="124"/>
      <c r="H19" s="124"/>
      <c r="I19" s="124"/>
      <c r="J19" s="37">
        <v>3198138533</v>
      </c>
      <c r="K19" s="37"/>
      <c r="L19" s="37">
        <v>3156234577.8299999</v>
      </c>
      <c r="M19" s="29"/>
      <c r="Q19" s="50"/>
    </row>
    <row r="20" spans="2:17" x14ac:dyDescent="0.3">
      <c r="B20" s="23">
        <v>2407</v>
      </c>
      <c r="C20" s="23" t="s">
        <v>17</v>
      </c>
      <c r="D20" s="27"/>
      <c r="E20" s="124" t="s">
        <v>150</v>
      </c>
      <c r="F20" s="124"/>
      <c r="G20" s="124"/>
      <c r="H20" s="124"/>
      <c r="I20" s="124"/>
      <c r="J20" s="37">
        <v>0</v>
      </c>
      <c r="K20" s="37"/>
      <c r="L20" s="37">
        <v>0</v>
      </c>
      <c r="M20" s="29"/>
      <c r="Q20" s="50"/>
    </row>
    <row r="21" spans="2:17" x14ac:dyDescent="0.3">
      <c r="B21" s="23">
        <v>2424</v>
      </c>
      <c r="C21" s="23" t="s">
        <v>18</v>
      </c>
      <c r="D21" s="27"/>
      <c r="E21" s="124" t="s">
        <v>151</v>
      </c>
      <c r="F21" s="124"/>
      <c r="G21" s="124"/>
      <c r="H21" s="124"/>
      <c r="I21" s="124"/>
      <c r="J21" s="37">
        <v>15036100</v>
      </c>
      <c r="K21" s="37"/>
      <c r="L21" s="37">
        <v>17308068</v>
      </c>
      <c r="M21" s="29"/>
      <c r="Q21" s="50"/>
    </row>
    <row r="22" spans="2:17" x14ac:dyDescent="0.3">
      <c r="B22" s="23">
        <v>2424</v>
      </c>
      <c r="C22" s="23" t="s">
        <v>18</v>
      </c>
      <c r="D22" s="27"/>
      <c r="E22" s="124" t="s">
        <v>152</v>
      </c>
      <c r="F22" s="124"/>
      <c r="G22" s="124"/>
      <c r="H22" s="124"/>
      <c r="I22" s="124"/>
      <c r="J22" s="37">
        <v>1442129559</v>
      </c>
      <c r="K22" s="37"/>
      <c r="L22" s="37">
        <v>1367739603.4400001</v>
      </c>
      <c r="M22" s="29"/>
      <c r="Q22" s="50"/>
    </row>
    <row r="23" spans="2:17" x14ac:dyDescent="0.3">
      <c r="B23" s="23">
        <v>2424</v>
      </c>
      <c r="C23" s="23" t="s">
        <v>18</v>
      </c>
      <c r="D23" s="27"/>
      <c r="E23" s="124" t="s">
        <v>153</v>
      </c>
      <c r="F23" s="124"/>
      <c r="G23" s="124"/>
      <c r="H23" s="124"/>
      <c r="I23" s="124"/>
      <c r="J23" s="37">
        <v>47725400</v>
      </c>
      <c r="K23" s="37"/>
      <c r="L23" s="37">
        <v>18971720</v>
      </c>
      <c r="M23" s="29"/>
    </row>
    <row r="24" spans="2:17" x14ac:dyDescent="0.3">
      <c r="B24" s="23">
        <v>2424</v>
      </c>
      <c r="C24" s="23" t="s">
        <v>18</v>
      </c>
      <c r="D24" s="27"/>
      <c r="E24" s="124" t="s">
        <v>154</v>
      </c>
      <c r="F24" s="124"/>
      <c r="G24" s="124"/>
      <c r="H24" s="124"/>
      <c r="I24" s="124"/>
      <c r="J24" s="37">
        <v>0</v>
      </c>
      <c r="K24" s="37"/>
      <c r="L24" s="37">
        <v>0</v>
      </c>
      <c r="M24" s="29"/>
    </row>
    <row r="25" spans="2:17" x14ac:dyDescent="0.3">
      <c r="B25" s="23">
        <v>2424</v>
      </c>
      <c r="C25" s="23" t="s">
        <v>18</v>
      </c>
      <c r="D25" s="27"/>
      <c r="E25" s="124" t="s">
        <v>155</v>
      </c>
      <c r="F25" s="124"/>
      <c r="G25" s="124"/>
      <c r="H25" s="124"/>
      <c r="I25" s="124"/>
      <c r="J25" s="37">
        <v>825643000</v>
      </c>
      <c r="K25" s="37"/>
      <c r="L25" s="37">
        <v>570385400</v>
      </c>
      <c r="M25" s="29"/>
    </row>
    <row r="26" spans="2:17" x14ac:dyDescent="0.3">
      <c r="D26" s="27"/>
      <c r="E26" s="129" t="s">
        <v>156</v>
      </c>
      <c r="F26" s="129"/>
      <c r="G26" s="129"/>
      <c r="H26" s="129"/>
      <c r="I26" s="129"/>
      <c r="J26" s="40">
        <v>14362694937</v>
      </c>
      <c r="K26" s="40"/>
      <c r="L26" s="40">
        <v>13978705729.68</v>
      </c>
      <c r="M26" s="29"/>
      <c r="N26" s="41"/>
      <c r="O26" s="36"/>
      <c r="P26" s="42"/>
    </row>
    <row r="27" spans="2:17" x14ac:dyDescent="0.3">
      <c r="D27" s="27"/>
      <c r="E27" s="129"/>
      <c r="F27" s="129"/>
      <c r="G27" s="129"/>
      <c r="H27" s="129"/>
      <c r="I27" s="129"/>
      <c r="J27" s="40"/>
      <c r="K27" s="40"/>
      <c r="L27" s="40"/>
      <c r="M27" s="29"/>
      <c r="N27" s="41"/>
      <c r="O27" s="36"/>
      <c r="P27" s="42"/>
    </row>
    <row r="28" spans="2:17" x14ac:dyDescent="0.3">
      <c r="D28" s="27"/>
      <c r="E28" s="129" t="s">
        <v>157</v>
      </c>
      <c r="F28" s="129"/>
      <c r="G28" s="129"/>
      <c r="H28" s="129"/>
      <c r="I28" s="28">
        <v>37</v>
      </c>
      <c r="J28" s="38">
        <v>198341</v>
      </c>
      <c r="K28" s="38"/>
      <c r="L28" s="38">
        <v>435400</v>
      </c>
      <c r="M28" s="29"/>
      <c r="O28" s="43"/>
    </row>
    <row r="29" spans="2:17" x14ac:dyDescent="0.3">
      <c r="D29" s="27"/>
      <c r="E29" s="123"/>
      <c r="F29" s="123"/>
      <c r="G29" s="123"/>
      <c r="H29" s="123"/>
      <c r="I29" s="123"/>
      <c r="J29" s="38"/>
      <c r="K29" s="38"/>
      <c r="L29" s="38"/>
      <c r="M29" s="29"/>
      <c r="O29" s="43"/>
      <c r="P29" s="51"/>
    </row>
    <row r="30" spans="2:17" x14ac:dyDescent="0.3">
      <c r="D30" s="27"/>
      <c r="E30" s="123" t="s">
        <v>158</v>
      </c>
      <c r="F30" s="123"/>
      <c r="G30" s="123"/>
      <c r="H30" s="123"/>
      <c r="I30" s="123"/>
      <c r="J30" s="38"/>
      <c r="K30" s="38"/>
      <c r="L30" s="38"/>
      <c r="M30" s="29"/>
      <c r="O30" s="43"/>
    </row>
    <row r="31" spans="2:17" x14ac:dyDescent="0.3">
      <c r="D31" s="27"/>
      <c r="E31" s="123" t="s">
        <v>159</v>
      </c>
      <c r="F31" s="123"/>
      <c r="G31" s="123"/>
      <c r="H31" s="123"/>
      <c r="I31" s="123"/>
      <c r="J31" s="38">
        <v>0</v>
      </c>
      <c r="K31" s="38"/>
      <c r="L31" s="38">
        <v>0</v>
      </c>
      <c r="M31" s="29"/>
      <c r="O31" s="43"/>
    </row>
    <row r="32" spans="2:17" x14ac:dyDescent="0.3">
      <c r="D32" s="27"/>
      <c r="E32" s="129" t="s">
        <v>160</v>
      </c>
      <c r="F32" s="129"/>
      <c r="G32" s="129"/>
      <c r="H32" s="129"/>
      <c r="I32" s="129"/>
      <c r="J32" s="38">
        <v>0</v>
      </c>
      <c r="K32" s="38"/>
      <c r="L32" s="38">
        <v>0</v>
      </c>
      <c r="M32" s="29"/>
      <c r="O32" s="43"/>
    </row>
    <row r="33" spans="4:15" x14ac:dyDescent="0.3">
      <c r="D33" s="27"/>
      <c r="E33" s="123"/>
      <c r="F33" s="123"/>
      <c r="G33" s="123"/>
      <c r="H33" s="123"/>
      <c r="I33" s="123"/>
      <c r="J33" s="38"/>
      <c r="K33" s="38"/>
      <c r="L33" s="38"/>
      <c r="M33" s="29"/>
      <c r="O33" s="43"/>
    </row>
    <row r="34" spans="4:15" x14ac:dyDescent="0.3">
      <c r="D34" s="27"/>
      <c r="E34" s="123" t="s">
        <v>161</v>
      </c>
      <c r="F34" s="123"/>
      <c r="G34" s="123"/>
      <c r="H34" s="123"/>
      <c r="I34" s="123"/>
      <c r="J34" s="38">
        <v>0</v>
      </c>
      <c r="K34" s="38"/>
      <c r="L34" s="38">
        <v>0</v>
      </c>
      <c r="M34" s="29"/>
      <c r="O34" s="43"/>
    </row>
    <row r="35" spans="4:15" x14ac:dyDescent="0.3">
      <c r="D35" s="27"/>
      <c r="E35" s="123"/>
      <c r="F35" s="123"/>
      <c r="G35" s="123"/>
      <c r="H35" s="123"/>
      <c r="I35" s="123"/>
      <c r="J35" s="38"/>
      <c r="K35" s="38"/>
      <c r="L35" s="38"/>
      <c r="M35" s="29"/>
      <c r="O35" s="43"/>
    </row>
    <row r="36" spans="4:15" x14ac:dyDescent="0.3">
      <c r="D36" s="27"/>
      <c r="E36" s="123" t="s">
        <v>162</v>
      </c>
      <c r="F36" s="123"/>
      <c r="G36" s="123"/>
      <c r="H36" s="123"/>
      <c r="I36" s="123"/>
      <c r="J36" s="38"/>
      <c r="K36" s="38"/>
      <c r="L36" s="38"/>
      <c r="M36" s="29"/>
      <c r="O36" s="43"/>
    </row>
    <row r="37" spans="4:15" x14ac:dyDescent="0.3">
      <c r="D37" s="27"/>
      <c r="E37" s="123" t="s">
        <v>163</v>
      </c>
      <c r="F37" s="123"/>
      <c r="G37" s="123"/>
      <c r="H37" s="123"/>
      <c r="I37" s="123"/>
      <c r="J37" s="38">
        <v>0</v>
      </c>
      <c r="K37" s="38"/>
      <c r="L37" s="38">
        <v>0</v>
      </c>
      <c r="M37" s="29"/>
      <c r="O37" s="43"/>
    </row>
    <row r="38" spans="4:15" x14ac:dyDescent="0.3">
      <c r="D38" s="27"/>
      <c r="E38" s="129" t="s">
        <v>164</v>
      </c>
      <c r="F38" s="129"/>
      <c r="G38" s="129"/>
      <c r="H38" s="129"/>
      <c r="I38" s="129"/>
      <c r="J38" s="38">
        <v>0</v>
      </c>
      <c r="K38" s="38"/>
      <c r="L38" s="38">
        <v>0</v>
      </c>
      <c r="M38" s="29"/>
      <c r="O38" s="43"/>
    </row>
    <row r="39" spans="4:15" x14ac:dyDescent="0.3">
      <c r="D39" s="27"/>
      <c r="E39" s="123"/>
      <c r="F39" s="123"/>
      <c r="G39" s="123"/>
      <c r="H39" s="123"/>
      <c r="I39" s="123"/>
      <c r="J39" s="38"/>
      <c r="K39" s="38"/>
      <c r="L39" s="38"/>
      <c r="M39" s="29"/>
      <c r="O39" s="43"/>
    </row>
    <row r="40" spans="4:15" x14ac:dyDescent="0.3">
      <c r="D40" s="27"/>
      <c r="E40" s="123" t="s">
        <v>165</v>
      </c>
      <c r="F40" s="123"/>
      <c r="G40" s="123"/>
      <c r="H40" s="123"/>
      <c r="I40" s="123"/>
      <c r="J40" s="38">
        <v>0</v>
      </c>
      <c r="K40" s="38"/>
      <c r="L40" s="38">
        <v>0</v>
      </c>
      <c r="M40" s="29"/>
      <c r="O40" s="43"/>
    </row>
    <row r="41" spans="4:15" x14ac:dyDescent="0.3">
      <c r="D41" s="27"/>
      <c r="E41" s="123"/>
      <c r="F41" s="123"/>
      <c r="G41" s="123"/>
      <c r="H41" s="123"/>
      <c r="I41" s="123"/>
      <c r="J41" s="38"/>
      <c r="K41" s="38"/>
      <c r="L41" s="38"/>
      <c r="M41" s="29"/>
      <c r="O41" s="43"/>
    </row>
    <row r="42" spans="4:15" x14ac:dyDescent="0.3">
      <c r="D42" s="27"/>
      <c r="E42" s="123" t="s">
        <v>166</v>
      </c>
      <c r="F42" s="123"/>
      <c r="G42" s="123"/>
      <c r="H42" s="123"/>
      <c r="I42" s="123"/>
      <c r="J42" s="38">
        <v>198341</v>
      </c>
      <c r="K42" s="38"/>
      <c r="L42" s="38">
        <v>435400</v>
      </c>
      <c r="M42" s="29"/>
      <c r="O42" s="43"/>
    </row>
    <row r="43" spans="4:15" x14ac:dyDescent="0.3">
      <c r="D43" s="27"/>
      <c r="E43" s="123" t="s">
        <v>167</v>
      </c>
      <c r="F43" s="123"/>
      <c r="G43" s="123"/>
      <c r="H43" s="123"/>
      <c r="I43" s="123"/>
      <c r="J43" s="38">
        <v>435400</v>
      </c>
      <c r="K43" s="38"/>
      <c r="L43" s="38">
        <v>0</v>
      </c>
      <c r="M43" s="29"/>
      <c r="N43" s="42"/>
    </row>
    <row r="44" spans="4:15" ht="14.4" thickBot="1" x14ac:dyDescent="0.35">
      <c r="D44" s="27"/>
      <c r="E44" s="123" t="s">
        <v>168</v>
      </c>
      <c r="F44" s="123"/>
      <c r="G44" s="123"/>
      <c r="H44" s="123"/>
      <c r="I44" s="123"/>
      <c r="J44" s="52">
        <v>633741</v>
      </c>
      <c r="K44" s="38"/>
      <c r="L44" s="52">
        <v>435400</v>
      </c>
      <c r="M44" s="29"/>
    </row>
    <row r="45" spans="4:15" ht="14.4" thickTop="1" x14ac:dyDescent="0.3">
      <c r="D45" s="27"/>
      <c r="E45" s="33"/>
      <c r="F45" s="33"/>
      <c r="G45" s="33"/>
      <c r="H45" s="33"/>
      <c r="I45" s="33"/>
      <c r="M45" s="29"/>
    </row>
    <row r="46" spans="4:15" x14ac:dyDescent="0.3">
      <c r="D46" s="27"/>
      <c r="M46" s="29"/>
    </row>
    <row r="47" spans="4:15" x14ac:dyDescent="0.3">
      <c r="D47" s="27"/>
      <c r="M47" s="29"/>
    </row>
    <row r="48" spans="4:15" x14ac:dyDescent="0.3">
      <c r="D48" s="27"/>
      <c r="M48" s="29"/>
    </row>
    <row r="49" spans="4:16" x14ac:dyDescent="0.3">
      <c r="D49" s="27"/>
      <c r="M49" s="29"/>
    </row>
    <row r="50" spans="4:16" x14ac:dyDescent="0.3">
      <c r="D50" s="27"/>
      <c r="E50" s="45"/>
      <c r="F50" s="45"/>
      <c r="I50" s="45"/>
      <c r="J50" s="46"/>
      <c r="K50" s="46"/>
      <c r="L50" s="46"/>
      <c r="M50" s="29"/>
    </row>
    <row r="51" spans="4:16" ht="14.4" customHeight="1" x14ac:dyDescent="0.3">
      <c r="D51" s="27"/>
      <c r="E51" s="126" t="s">
        <v>118</v>
      </c>
      <c r="F51" s="126"/>
      <c r="G51" s="28"/>
      <c r="H51" s="28"/>
      <c r="I51" s="126" t="s">
        <v>119</v>
      </c>
      <c r="J51" s="126"/>
      <c r="K51" s="126"/>
      <c r="L51" s="126"/>
      <c r="M51" s="29"/>
    </row>
    <row r="52" spans="4:16" ht="14.4" customHeight="1" x14ac:dyDescent="0.3">
      <c r="D52" s="27"/>
      <c r="E52" s="126" t="s">
        <v>120</v>
      </c>
      <c r="F52" s="126"/>
      <c r="G52" s="28"/>
      <c r="H52" s="28"/>
      <c r="I52" s="126" t="s">
        <v>121</v>
      </c>
      <c r="J52" s="126"/>
      <c r="K52" s="126"/>
      <c r="L52" s="126"/>
      <c r="M52" s="29"/>
    </row>
    <row r="53" spans="4:16" ht="14.4" customHeight="1" x14ac:dyDescent="0.3">
      <c r="D53" s="27"/>
      <c r="E53" s="127" t="s">
        <v>122</v>
      </c>
      <c r="F53" s="127"/>
      <c r="G53" s="30"/>
      <c r="H53" s="30"/>
      <c r="I53" s="127" t="s">
        <v>123</v>
      </c>
      <c r="J53" s="127"/>
      <c r="K53" s="127"/>
      <c r="L53" s="127"/>
      <c r="M53" s="29"/>
      <c r="P53" s="33"/>
    </row>
    <row r="54" spans="4:16" ht="14.4" customHeight="1" x14ac:dyDescent="0.3">
      <c r="D54" s="27"/>
      <c r="I54" s="127" t="s">
        <v>137</v>
      </c>
      <c r="J54" s="127"/>
      <c r="K54" s="127"/>
      <c r="L54" s="127"/>
      <c r="M54" s="29"/>
      <c r="O54" s="36"/>
    </row>
    <row r="55" spans="4:16" x14ac:dyDescent="0.3">
      <c r="D55" s="27"/>
      <c r="E55" s="124" t="s">
        <v>169</v>
      </c>
      <c r="F55" s="124"/>
      <c r="G55" s="124"/>
      <c r="H55" s="124"/>
      <c r="I55" s="124"/>
      <c r="M55" s="29"/>
    </row>
    <row r="56" spans="4:16" x14ac:dyDescent="0.3">
      <c r="D56" s="27"/>
      <c r="E56" s="124" t="s">
        <v>170</v>
      </c>
      <c r="F56" s="124"/>
      <c r="G56" s="124"/>
      <c r="H56" s="124"/>
      <c r="I56" s="124"/>
      <c r="M56" s="29"/>
    </row>
    <row r="57" spans="4:16" x14ac:dyDescent="0.3">
      <c r="D57" s="47"/>
      <c r="E57" s="45"/>
      <c r="F57" s="45"/>
      <c r="G57" s="45"/>
      <c r="H57" s="45"/>
      <c r="I57" s="45"/>
      <c r="J57" s="46"/>
      <c r="K57" s="46"/>
      <c r="L57" s="46"/>
      <c r="M57" s="48"/>
    </row>
    <row r="59" spans="4:16" x14ac:dyDescent="0.3">
      <c r="N59" s="33"/>
    </row>
    <row r="61" spans="4:16" x14ac:dyDescent="0.3">
      <c r="E61" s="33"/>
      <c r="F61" s="33"/>
      <c r="G61" s="33"/>
      <c r="H61" s="33"/>
      <c r="I61" s="33"/>
      <c r="M61" s="36"/>
    </row>
    <row r="62" spans="4:16" x14ac:dyDescent="0.3">
      <c r="E62" s="33"/>
      <c r="F62" s="33"/>
      <c r="G62" s="33"/>
      <c r="H62" s="33"/>
      <c r="I62" s="33"/>
      <c r="J62" s="49"/>
      <c r="K62" s="49"/>
      <c r="L62" s="49"/>
    </row>
  </sheetData>
  <mergeCells count="52">
    <mergeCell ref="E6:L6"/>
    <mergeCell ref="E1:L1"/>
    <mergeCell ref="E2:L2"/>
    <mergeCell ref="E3:L3"/>
    <mergeCell ref="E4:L4"/>
    <mergeCell ref="E5:L5"/>
    <mergeCell ref="E19:I19"/>
    <mergeCell ref="E7:L7"/>
    <mergeCell ref="E8:L8"/>
    <mergeCell ref="E10:I10"/>
    <mergeCell ref="E11:I11"/>
    <mergeCell ref="E12:I12"/>
    <mergeCell ref="E13:I13"/>
    <mergeCell ref="E14:I14"/>
    <mergeCell ref="E15:I15"/>
    <mergeCell ref="E16:I16"/>
    <mergeCell ref="E17:I17"/>
    <mergeCell ref="E18:I18"/>
    <mergeCell ref="E31:I31"/>
    <mergeCell ref="E20:I20"/>
    <mergeCell ref="E21:I21"/>
    <mergeCell ref="E22:I22"/>
    <mergeCell ref="E23:I23"/>
    <mergeCell ref="E24:I24"/>
    <mergeCell ref="E25:I25"/>
    <mergeCell ref="E26:I26"/>
    <mergeCell ref="E27:I27"/>
    <mergeCell ref="E28:H28"/>
    <mergeCell ref="E29:I29"/>
    <mergeCell ref="E30:I30"/>
    <mergeCell ref="E43:I43"/>
    <mergeCell ref="E32:I32"/>
    <mergeCell ref="E33:I33"/>
    <mergeCell ref="E34:I34"/>
    <mergeCell ref="E35:I35"/>
    <mergeCell ref="E36:I36"/>
    <mergeCell ref="E37:I37"/>
    <mergeCell ref="E38:I38"/>
    <mergeCell ref="E39:I39"/>
    <mergeCell ref="E40:I40"/>
    <mergeCell ref="E41:I41"/>
    <mergeCell ref="E42:I42"/>
    <mergeCell ref="I54:L54"/>
    <mergeCell ref="E55:I55"/>
    <mergeCell ref="E56:I56"/>
    <mergeCell ref="E44:I44"/>
    <mergeCell ref="E51:F51"/>
    <mergeCell ref="I51:L51"/>
    <mergeCell ref="E52:F52"/>
    <mergeCell ref="I52:L52"/>
    <mergeCell ref="E53:F53"/>
    <mergeCell ref="I53:L53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7B6FC-7B90-4287-9D42-D46B5E76F3AA}">
  <dimension ref="B2:AR37"/>
  <sheetViews>
    <sheetView tabSelected="1" zoomScale="85" zoomScaleNormal="85" workbookViewId="0">
      <selection activeCell="BF23" sqref="BF23"/>
    </sheetView>
  </sheetViews>
  <sheetFormatPr baseColWidth="10" defaultColWidth="3.125" defaultRowHeight="13.8" x14ac:dyDescent="0.25"/>
  <cols>
    <col min="1" max="13" width="3.125" style="58"/>
    <col min="14" max="14" width="6.125" style="58" customWidth="1"/>
    <col min="15" max="16" width="3.125" style="58"/>
    <col min="17" max="21" width="3.75" style="58" customWidth="1"/>
    <col min="22" max="16384" width="3.125" style="58"/>
  </cols>
  <sheetData>
    <row r="2" spans="2:44" x14ac:dyDescent="0.25"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7"/>
    </row>
    <row r="3" spans="2:44" x14ac:dyDescent="0.25">
      <c r="B3" s="59"/>
      <c r="AR3" s="60"/>
    </row>
    <row r="4" spans="2:44" ht="15.6" x14ac:dyDescent="0.3">
      <c r="B4" s="59"/>
      <c r="C4" s="141" t="s">
        <v>174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R4" s="60"/>
    </row>
    <row r="5" spans="2:44" ht="15.6" x14ac:dyDescent="0.3">
      <c r="B5" s="59"/>
      <c r="C5" s="141" t="s">
        <v>2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R5" s="60"/>
    </row>
    <row r="6" spans="2:44" ht="15.6" x14ac:dyDescent="0.3">
      <c r="B6" s="59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R6" s="60"/>
    </row>
    <row r="7" spans="2:44" x14ac:dyDescent="0.25">
      <c r="B7" s="59"/>
      <c r="AR7" s="60"/>
    </row>
    <row r="8" spans="2:44" x14ac:dyDescent="0.25">
      <c r="B8" s="59"/>
      <c r="C8" s="142" t="s">
        <v>175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P8" s="142" t="s">
        <v>176</v>
      </c>
      <c r="Q8" s="142"/>
      <c r="R8" s="142"/>
      <c r="S8" s="142"/>
      <c r="T8" s="142"/>
      <c r="U8" s="142"/>
      <c r="V8" s="142"/>
      <c r="W8" s="142"/>
      <c r="X8" s="142"/>
      <c r="Y8" s="142"/>
      <c r="Z8" s="142"/>
      <c r="AB8" s="142" t="s">
        <v>177</v>
      </c>
      <c r="AC8" s="142"/>
      <c r="AD8" s="142"/>
      <c r="AE8" s="142"/>
      <c r="AF8" s="142"/>
      <c r="AG8" s="142" t="s">
        <v>178</v>
      </c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60"/>
    </row>
    <row r="9" spans="2:44" ht="16.5" customHeight="1" x14ac:dyDescent="0.25">
      <c r="B9" s="59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AG9" s="133" t="s">
        <v>179</v>
      </c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60"/>
    </row>
    <row r="10" spans="2:44" ht="16.5" customHeight="1" x14ac:dyDescent="0.25">
      <c r="B10" s="59"/>
      <c r="C10" s="134" t="s">
        <v>180</v>
      </c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0" t="s">
        <v>181</v>
      </c>
      <c r="P10" s="135"/>
      <c r="Q10" s="136">
        <v>20380851868.355343</v>
      </c>
      <c r="R10" s="136"/>
      <c r="S10" s="136"/>
      <c r="T10" s="136"/>
      <c r="U10" s="136"/>
      <c r="V10" s="65"/>
      <c r="W10" s="135"/>
      <c r="X10" s="130" t="s">
        <v>182</v>
      </c>
      <c r="Y10" s="130">
        <v>100</v>
      </c>
      <c r="Z10" s="130"/>
      <c r="AA10" s="130" t="s">
        <v>181</v>
      </c>
      <c r="AB10" s="131">
        <f>(Q10/Q11)</f>
        <v>0.36693126950223792</v>
      </c>
      <c r="AC10" s="131"/>
      <c r="AD10" s="131"/>
      <c r="AE10" s="131"/>
      <c r="AF10" s="131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60"/>
    </row>
    <row r="11" spans="2:44" x14ac:dyDescent="0.25">
      <c r="B11" s="59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0"/>
      <c r="P11" s="135"/>
      <c r="Q11" s="132">
        <v>55544058417.269997</v>
      </c>
      <c r="R11" s="132"/>
      <c r="S11" s="132"/>
      <c r="T11" s="132"/>
      <c r="U11" s="132"/>
      <c r="V11" s="66"/>
      <c r="W11" s="135"/>
      <c r="X11" s="130"/>
      <c r="Y11" s="130"/>
      <c r="Z11" s="130"/>
      <c r="AA11" s="130"/>
      <c r="AB11" s="131"/>
      <c r="AC11" s="131"/>
      <c r="AD11" s="131"/>
      <c r="AE11" s="131"/>
      <c r="AF11" s="131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60"/>
    </row>
    <row r="12" spans="2:44" x14ac:dyDescent="0.25">
      <c r="B12" s="59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60"/>
    </row>
    <row r="13" spans="2:44" ht="16.5" customHeight="1" x14ac:dyDescent="0.25">
      <c r="B13" s="59"/>
      <c r="O13" s="64"/>
      <c r="AR13" s="60"/>
    </row>
    <row r="14" spans="2:44" x14ac:dyDescent="0.25">
      <c r="B14" s="59"/>
      <c r="O14" s="64"/>
      <c r="AG14" s="133" t="s">
        <v>183</v>
      </c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60"/>
    </row>
    <row r="15" spans="2:44" x14ac:dyDescent="0.25">
      <c r="B15" s="59"/>
      <c r="C15" s="134" t="s">
        <v>184</v>
      </c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0" t="s">
        <v>181</v>
      </c>
      <c r="Q15" s="136">
        <v>55544058417.269997</v>
      </c>
      <c r="R15" s="136"/>
      <c r="S15" s="136"/>
      <c r="T15" s="136"/>
      <c r="U15" s="136"/>
      <c r="V15" s="65"/>
      <c r="W15" s="135"/>
      <c r="X15" s="130" t="s">
        <v>182</v>
      </c>
      <c r="Y15" s="130">
        <v>100</v>
      </c>
      <c r="Z15" s="130"/>
      <c r="AA15" s="130" t="s">
        <v>181</v>
      </c>
      <c r="AB15" s="131">
        <f>(Q15/Q16)</f>
        <v>1.2647478560969347</v>
      </c>
      <c r="AC15" s="131"/>
      <c r="AD15" s="131"/>
      <c r="AE15" s="131"/>
      <c r="AF15" s="131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60"/>
    </row>
    <row r="16" spans="2:44" x14ac:dyDescent="0.25">
      <c r="B16" s="59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0"/>
      <c r="Q16" s="132">
        <v>43917100273.789993</v>
      </c>
      <c r="R16" s="132"/>
      <c r="S16" s="132"/>
      <c r="T16" s="132"/>
      <c r="U16" s="132"/>
      <c r="V16" s="66"/>
      <c r="W16" s="135"/>
      <c r="X16" s="130"/>
      <c r="Y16" s="130"/>
      <c r="Z16" s="130"/>
      <c r="AA16" s="130"/>
      <c r="AB16" s="131"/>
      <c r="AC16" s="131"/>
      <c r="AD16" s="131"/>
      <c r="AE16" s="131"/>
      <c r="AF16" s="131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60"/>
    </row>
    <row r="17" spans="2:44" x14ac:dyDescent="0.25">
      <c r="B17" s="59"/>
      <c r="O17" s="64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60"/>
    </row>
    <row r="18" spans="2:44" x14ac:dyDescent="0.25">
      <c r="B18" s="59"/>
      <c r="O18" s="64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0"/>
    </row>
    <row r="19" spans="2:44" x14ac:dyDescent="0.25">
      <c r="B19" s="59"/>
      <c r="O19" s="64"/>
      <c r="AG19" s="133" t="s">
        <v>185</v>
      </c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60"/>
    </row>
    <row r="20" spans="2:44" x14ac:dyDescent="0.25">
      <c r="B20" s="59"/>
      <c r="C20" s="134" t="s">
        <v>186</v>
      </c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0" t="s">
        <v>181</v>
      </c>
      <c r="P20" s="138">
        <v>20380851868.355343</v>
      </c>
      <c r="Q20" s="138"/>
      <c r="R20" s="138"/>
      <c r="S20" s="138"/>
      <c r="T20" s="138"/>
      <c r="U20" s="130" t="s">
        <v>187</v>
      </c>
      <c r="V20" s="138">
        <v>55544058417.269997</v>
      </c>
      <c r="W20" s="138"/>
      <c r="X20" s="138"/>
      <c r="Y20" s="138"/>
      <c r="Z20" s="138"/>
      <c r="AA20" s="130" t="s">
        <v>181</v>
      </c>
      <c r="AB20" s="139">
        <f>(P20-V20)</f>
        <v>-35163206548.914658</v>
      </c>
      <c r="AC20" s="139"/>
      <c r="AD20" s="139"/>
      <c r="AE20" s="139"/>
      <c r="AF20" s="139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60"/>
    </row>
    <row r="21" spans="2:44" x14ac:dyDescent="0.25">
      <c r="B21" s="59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0"/>
      <c r="P21" s="138"/>
      <c r="Q21" s="138"/>
      <c r="R21" s="138"/>
      <c r="S21" s="138"/>
      <c r="T21" s="138"/>
      <c r="U21" s="130"/>
      <c r="V21" s="138"/>
      <c r="W21" s="138"/>
      <c r="X21" s="138"/>
      <c r="Y21" s="138"/>
      <c r="Z21" s="138"/>
      <c r="AA21" s="130"/>
      <c r="AB21" s="139"/>
      <c r="AC21" s="139"/>
      <c r="AD21" s="139"/>
      <c r="AE21" s="139"/>
      <c r="AF21" s="139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60"/>
    </row>
    <row r="22" spans="2:44" x14ac:dyDescent="0.25">
      <c r="B22" s="59"/>
      <c r="O22" s="64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60"/>
    </row>
    <row r="23" spans="2:44" x14ac:dyDescent="0.25">
      <c r="B23" s="59"/>
      <c r="AR23" s="60"/>
    </row>
    <row r="24" spans="2:44" x14ac:dyDescent="0.25">
      <c r="B24" s="59"/>
      <c r="AG24" s="133" t="s">
        <v>188</v>
      </c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60"/>
    </row>
    <row r="25" spans="2:44" x14ac:dyDescent="0.25">
      <c r="B25" s="59"/>
      <c r="C25" s="134" t="s">
        <v>189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0" t="s">
        <v>181</v>
      </c>
      <c r="P25" s="135"/>
      <c r="Q25" s="136">
        <v>286478404734.37</v>
      </c>
      <c r="R25" s="136"/>
      <c r="S25" s="136"/>
      <c r="T25" s="136"/>
      <c r="U25" s="136"/>
      <c r="V25" s="65"/>
      <c r="W25" s="135"/>
      <c r="X25" s="130" t="s">
        <v>182</v>
      </c>
      <c r="Y25" s="130">
        <v>100</v>
      </c>
      <c r="Z25" s="130"/>
      <c r="AA25" s="130" t="s">
        <v>181</v>
      </c>
      <c r="AB25" s="131">
        <f>(Q25/Q26)</f>
        <v>1</v>
      </c>
      <c r="AC25" s="131"/>
      <c r="AD25" s="131"/>
      <c r="AE25" s="131"/>
      <c r="AF25" s="131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60"/>
    </row>
    <row r="26" spans="2:44" x14ac:dyDescent="0.25">
      <c r="B26" s="59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0"/>
      <c r="P26" s="135"/>
      <c r="Q26" s="137">
        <v>286478404734.37</v>
      </c>
      <c r="R26" s="137"/>
      <c r="S26" s="137"/>
      <c r="T26" s="137"/>
      <c r="U26" s="137"/>
      <c r="V26" s="66"/>
      <c r="W26" s="135"/>
      <c r="X26" s="130"/>
      <c r="Y26" s="130"/>
      <c r="Z26" s="130"/>
      <c r="AA26" s="130"/>
      <c r="AB26" s="131"/>
      <c r="AC26" s="131"/>
      <c r="AD26" s="131"/>
      <c r="AE26" s="131"/>
      <c r="AF26" s="131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60"/>
    </row>
    <row r="27" spans="2:44" x14ac:dyDescent="0.25">
      <c r="B27" s="59"/>
      <c r="O27" s="64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60"/>
    </row>
    <row r="28" spans="2:44" x14ac:dyDescent="0.25">
      <c r="B28" s="59"/>
      <c r="O28" s="64"/>
      <c r="AR28" s="60"/>
    </row>
    <row r="29" spans="2:44" x14ac:dyDescent="0.25">
      <c r="B29" s="59"/>
      <c r="O29" s="64"/>
      <c r="AG29" s="133" t="s">
        <v>190</v>
      </c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60"/>
    </row>
    <row r="30" spans="2:44" x14ac:dyDescent="0.25">
      <c r="B30" s="59"/>
      <c r="C30" s="134" t="s">
        <v>191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0" t="s">
        <v>181</v>
      </c>
      <c r="P30" s="135"/>
      <c r="Q30" s="136">
        <v>83593467241.889999</v>
      </c>
      <c r="R30" s="136"/>
      <c r="S30" s="136"/>
      <c r="T30" s="136"/>
      <c r="U30" s="136"/>
      <c r="V30" s="65"/>
      <c r="W30" s="135"/>
      <c r="X30" s="130" t="s">
        <v>182</v>
      </c>
      <c r="Y30" s="130">
        <v>100</v>
      </c>
      <c r="Z30" s="130"/>
      <c r="AA30" s="130" t="s">
        <v>181</v>
      </c>
      <c r="AB30" s="131">
        <f>(Q30/Q31)</f>
        <v>0.28030364634707244</v>
      </c>
      <c r="AC30" s="131"/>
      <c r="AD30" s="131"/>
      <c r="AE30" s="131"/>
      <c r="AF30" s="131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60"/>
    </row>
    <row r="31" spans="2:44" x14ac:dyDescent="0.25">
      <c r="B31" s="59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0"/>
      <c r="P31" s="135"/>
      <c r="Q31" s="132">
        <v>298224687160.81</v>
      </c>
      <c r="R31" s="132"/>
      <c r="S31" s="132"/>
      <c r="T31" s="132"/>
      <c r="U31" s="132"/>
      <c r="V31" s="66"/>
      <c r="W31" s="135"/>
      <c r="X31" s="130"/>
      <c r="Y31" s="130"/>
      <c r="Z31" s="130"/>
      <c r="AA31" s="130"/>
      <c r="AB31" s="131"/>
      <c r="AC31" s="131"/>
      <c r="AD31" s="131"/>
      <c r="AE31" s="131"/>
      <c r="AF31" s="131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60"/>
    </row>
    <row r="32" spans="2:44" x14ac:dyDescent="0.25">
      <c r="B32" s="59"/>
      <c r="O32" s="64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60"/>
    </row>
    <row r="33" spans="2:44" x14ac:dyDescent="0.25">
      <c r="B33" s="59"/>
      <c r="O33" s="64"/>
      <c r="AG33" s="133" t="s">
        <v>192</v>
      </c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60"/>
    </row>
    <row r="34" spans="2:44" x14ac:dyDescent="0.25">
      <c r="B34" s="59"/>
      <c r="C34" s="134" t="s">
        <v>193</v>
      </c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0" t="s">
        <v>181</v>
      </c>
      <c r="P34" s="135"/>
      <c r="Q34" s="136">
        <v>280006719063.37</v>
      </c>
      <c r="R34" s="136"/>
      <c r="S34" s="136"/>
      <c r="T34" s="136"/>
      <c r="U34" s="136"/>
      <c r="V34" s="65"/>
      <c r="W34" s="135"/>
      <c r="X34" s="130" t="s">
        <v>182</v>
      </c>
      <c r="Y34" s="130">
        <v>100</v>
      </c>
      <c r="Z34" s="130"/>
      <c r="AA34" s="130" t="s">
        <v>181</v>
      </c>
      <c r="AB34" s="131">
        <f>(Q34/Q35)</f>
        <v>0.97023869941295204</v>
      </c>
      <c r="AC34" s="131"/>
      <c r="AD34" s="131"/>
      <c r="AE34" s="131"/>
      <c r="AF34" s="131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60"/>
    </row>
    <row r="35" spans="2:44" x14ac:dyDescent="0.25">
      <c r="B35" s="59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0"/>
      <c r="P35" s="135"/>
      <c r="Q35" s="132">
        <v>288595702514.02002</v>
      </c>
      <c r="R35" s="132"/>
      <c r="S35" s="132"/>
      <c r="T35" s="132"/>
      <c r="U35" s="132"/>
      <c r="V35" s="66"/>
      <c r="W35" s="135"/>
      <c r="X35" s="130"/>
      <c r="Y35" s="130"/>
      <c r="Z35" s="130"/>
      <c r="AA35" s="130"/>
      <c r="AB35" s="131"/>
      <c r="AC35" s="131"/>
      <c r="AD35" s="131"/>
      <c r="AE35" s="131"/>
      <c r="AF35" s="131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60"/>
    </row>
    <row r="36" spans="2:44" x14ac:dyDescent="0.25">
      <c r="B36" s="59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60"/>
    </row>
    <row r="37" spans="2:44" x14ac:dyDescent="0.25"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9"/>
    </row>
  </sheetData>
  <mergeCells count="69">
    <mergeCell ref="X10:X11"/>
    <mergeCell ref="Y10:Z11"/>
    <mergeCell ref="AA10:AA11"/>
    <mergeCell ref="AB10:AF11"/>
    <mergeCell ref="C4:AP4"/>
    <mergeCell ref="C5:AP5"/>
    <mergeCell ref="C8:N8"/>
    <mergeCell ref="P8:Z8"/>
    <mergeCell ref="AB8:AF8"/>
    <mergeCell ref="AG8:AQ8"/>
    <mergeCell ref="Q11:U11"/>
    <mergeCell ref="C12:AC12"/>
    <mergeCell ref="AG14:AQ17"/>
    <mergeCell ref="C15:N16"/>
    <mergeCell ref="O15:O16"/>
    <mergeCell ref="Q15:U15"/>
    <mergeCell ref="W15:W16"/>
    <mergeCell ref="X15:X16"/>
    <mergeCell ref="Y15:Z16"/>
    <mergeCell ref="AA15:AA16"/>
    <mergeCell ref="AG9:AQ12"/>
    <mergeCell ref="C10:N11"/>
    <mergeCell ref="O10:O11"/>
    <mergeCell ref="P10:P11"/>
    <mergeCell ref="Q10:U10"/>
    <mergeCell ref="W10:W11"/>
    <mergeCell ref="Q16:U16"/>
    <mergeCell ref="AG19:AQ22"/>
    <mergeCell ref="C20:N21"/>
    <mergeCell ref="O20:O21"/>
    <mergeCell ref="P20:T21"/>
    <mergeCell ref="U20:U21"/>
    <mergeCell ref="V20:Z21"/>
    <mergeCell ref="AA20:AA21"/>
    <mergeCell ref="AB20:AF21"/>
    <mergeCell ref="X25:X26"/>
    <mergeCell ref="Y25:Z26"/>
    <mergeCell ref="AA25:AA26"/>
    <mergeCell ref="AB25:AF26"/>
    <mergeCell ref="AB15:AF16"/>
    <mergeCell ref="Q26:U26"/>
    <mergeCell ref="AG29:AQ32"/>
    <mergeCell ref="C30:N31"/>
    <mergeCell ref="O30:O31"/>
    <mergeCell ref="P30:P31"/>
    <mergeCell ref="Q30:U30"/>
    <mergeCell ref="W30:W31"/>
    <mergeCell ref="X30:X31"/>
    <mergeCell ref="Y30:Z31"/>
    <mergeCell ref="AA30:AA31"/>
    <mergeCell ref="AG24:AQ27"/>
    <mergeCell ref="C25:N26"/>
    <mergeCell ref="O25:O26"/>
    <mergeCell ref="P25:P26"/>
    <mergeCell ref="Q25:U25"/>
    <mergeCell ref="W25:W26"/>
    <mergeCell ref="AG33:AQ36"/>
    <mergeCell ref="C34:N35"/>
    <mergeCell ref="O34:O35"/>
    <mergeCell ref="P34:P35"/>
    <mergeCell ref="Q34:U34"/>
    <mergeCell ref="W34:W35"/>
    <mergeCell ref="X34:X35"/>
    <mergeCell ref="Y34:Z35"/>
    <mergeCell ref="AA34:AA35"/>
    <mergeCell ref="AB34:AF35"/>
    <mergeCell ref="Q35:U35"/>
    <mergeCell ref="AB30:AF31"/>
    <mergeCell ref="Q31:U31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27214F597B5E4DAEE1D5C2CC05EC08" ma:contentTypeVersion="2" ma:contentTypeDescription="Crear nuevo documento." ma:contentTypeScope="" ma:versionID="e54c77e948f9556d2341af926bbcc661">
  <xsd:schema xmlns:xsd="http://www.w3.org/2001/XMLSchema" xmlns:xs="http://www.w3.org/2001/XMLSchema" xmlns:p="http://schemas.microsoft.com/office/2006/metadata/properties" xmlns:ns2="71604191-5613-4dd2-93cf-71afeda35f25" xmlns:ns3="6e2a57a2-9d48-4009-82e5-3fe89fb6c543" targetNamespace="http://schemas.microsoft.com/office/2006/metadata/properties" ma:root="true" ma:fieldsID="2acd3fd80f804be403ea236ebc75af35" ns2:_="" ns3:_="">
    <xsd:import namespace="71604191-5613-4dd2-93cf-71afeda35f25"/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A_x00f1_o" minOccurs="0"/>
                <xsd:element ref="ns2:M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04191-5613-4dd2-93cf-71afeda35f25" elementFormDefault="qualified">
    <xsd:import namespace="http://schemas.microsoft.com/office/2006/documentManagement/types"/>
    <xsd:import namespace="http://schemas.microsoft.com/office/infopath/2007/PartnerControls"/>
    <xsd:element name="A_x00f1_o" ma:index="8" nillable="true" ma:displayName="Año" ma:format="Dropdown" ma:internalName="A_x00f1_o">
      <xsd:simpleType>
        <xsd:restriction base="dms:Choice"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Mes" ma:index="9" nillable="true" ma:displayName="Mes" ma:default="Enero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71604191-5613-4dd2-93cf-71afeda35f25">2024</A_x00f1_o>
    <Mes xmlns="71604191-5613-4dd2-93cf-71afeda35f25">Diciembre</Mes>
    <_dlc_DocId xmlns="6e2a57a2-9d48-4009-82e5-3fe89fb6c543">3CFCSSYJ6V66-32-432</_dlc_DocId>
    <_dlc_DocIdUrl xmlns="6e2a57a2-9d48-4009-82e5-3fe89fb6c543">
      <Url>https://www.reincorporacion.gov.co/es/agencia/_layouts/15/DocIdRedir.aspx?ID=3CFCSSYJ6V66-32-432</Url>
      <Description>3CFCSSYJ6V66-32-432</Description>
    </_dlc_DocIdUrl>
  </documentManagement>
</p:properties>
</file>

<file path=customXml/itemProps1.xml><?xml version="1.0" encoding="utf-8"?>
<ds:datastoreItem xmlns:ds="http://schemas.openxmlformats.org/officeDocument/2006/customXml" ds:itemID="{D22F3DF2-B56C-41FF-BCA7-7575EADAE623}"/>
</file>

<file path=customXml/itemProps2.xml><?xml version="1.0" encoding="utf-8"?>
<ds:datastoreItem xmlns:ds="http://schemas.openxmlformats.org/officeDocument/2006/customXml" ds:itemID="{517244EF-DC46-410B-9447-10213F1563E0}"/>
</file>

<file path=customXml/itemProps3.xml><?xml version="1.0" encoding="utf-8"?>
<ds:datastoreItem xmlns:ds="http://schemas.openxmlformats.org/officeDocument/2006/customXml" ds:itemID="{672FD68B-0C02-4E73-90AF-197F6F3EFB8C}"/>
</file>

<file path=customXml/itemProps4.xml><?xml version="1.0" encoding="utf-8"?>
<ds:datastoreItem xmlns:ds="http://schemas.openxmlformats.org/officeDocument/2006/customXml" ds:itemID="{CBEC560F-485E-421F-8807-DE8C69F081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01_ESF</vt:lpstr>
      <vt:lpstr>02_ER</vt:lpstr>
      <vt:lpstr>03_ECP</vt:lpstr>
      <vt:lpstr>04_EFE</vt:lpstr>
      <vt:lpstr>05_IF</vt:lpstr>
      <vt:lpstr>'01_ESF'!Área_de_impresión</vt:lpstr>
      <vt:lpstr>'03_ECP'!Área_de_impresión</vt:lpstr>
      <vt:lpstr>'04_EFE'!Área_de_impresión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I Estados financieros con propósito de información general 2024</dc:title>
  <dc:creator>Javier Arias Perez</dc:creator>
  <cp:lastModifiedBy>Javier Arias Perez</cp:lastModifiedBy>
  <cp:lastPrinted>2025-02-27T01:38:59Z</cp:lastPrinted>
  <dcterms:created xsi:type="dcterms:W3CDTF">2025-02-27T00:42:12Z</dcterms:created>
  <dcterms:modified xsi:type="dcterms:W3CDTF">2025-02-28T16:23:38Z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0x010100A727214F597B5E4DAEE1D5C2CC05EC08</vt:lpwstr>
  </property>
  <property fmtid="{D5CDD505-2E9C-101B-9397-08002B2CF9AE}" pid="3" name="_dlc_DocIdItemGuid">
    <vt:lpwstr>646ca971-5680-4150-8d88-63e593d8cce4</vt:lpwstr>
  </property>
</Properties>
</file>